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44\share\10 中体連・部活動関係\２０２６（令和８年度）\サッカー（別海KSC U-15）\99.３種委員長関係\30_U15FS道東大会【運営】\04_2026根室開催\02 開催要項\開催要項・申込関係\"/>
    </mc:Choice>
  </mc:AlternateContent>
  <xr:revisionPtr revIDLastSave="0" documentId="13_ncr:1_{2C3AA9A3-76A9-4B3F-967A-0622D8C7882F}" xr6:coauthVersionLast="47" xr6:coauthVersionMax="47" xr10:uidLastSave="{00000000-0000-0000-0000-000000000000}"/>
  <bookViews>
    <workbookView xWindow="-120" yWindow="-120" windowWidth="29040" windowHeight="15720" tabRatio="855" xr2:uid="{00000000-000D-0000-FFFF-FFFF00000000}"/>
  </bookViews>
  <sheets>
    <sheet name="参加申込書" sheetId="18" r:id="rId1"/>
  </sheets>
  <definedNames>
    <definedName name="_xlnm.Print_Area" localSheetId="0">参加申込書!$A$1:$AX$33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7" i="18" l="1"/>
  <c r="AR26" i="18"/>
  <c r="AR25" i="18"/>
  <c r="AR24" i="18"/>
  <c r="AR23" i="18"/>
  <c r="AR22" i="18"/>
  <c r="AR21" i="18"/>
  <c r="HX20" i="18"/>
  <c r="HW20" i="18"/>
  <c r="HV20" i="18"/>
  <c r="HU20" i="18"/>
  <c r="AR20" i="18"/>
  <c r="HX19" i="18"/>
  <c r="HW19" i="18"/>
  <c r="HV19" i="18"/>
  <c r="HU19" i="18"/>
  <c r="AR19" i="18"/>
  <c r="HX18" i="18"/>
  <c r="HW18" i="18"/>
  <c r="HV18" i="18"/>
  <c r="HU18" i="18"/>
  <c r="AR18" i="18"/>
  <c r="HX17" i="18"/>
  <c r="HW17" i="18"/>
  <c r="HV17" i="18"/>
  <c r="HU17" i="18"/>
  <c r="AR17" i="18"/>
  <c r="HX16" i="18"/>
  <c r="HW16" i="18"/>
  <c r="HV16" i="18"/>
  <c r="HU16" i="18"/>
  <c r="AR16" i="18"/>
  <c r="HX15" i="18"/>
  <c r="HW15" i="18"/>
  <c r="HV15" i="18"/>
  <c r="HU15" i="18"/>
  <c r="AR15" i="18"/>
  <c r="HX14" i="18"/>
  <c r="HW14" i="18"/>
  <c r="HV14" i="18"/>
  <c r="HU14" i="18"/>
  <c r="AR14" i="18"/>
  <c r="HX13" i="18"/>
  <c r="HW13" i="18"/>
  <c r="HV13" i="18"/>
  <c r="HU13" i="18"/>
  <c r="AR13" i="18"/>
  <c r="HX12" i="18"/>
  <c r="HW12" i="18"/>
  <c r="HV12" i="18"/>
  <c r="HU12" i="18"/>
  <c r="AR12" i="18"/>
  <c r="HX11" i="18"/>
  <c r="HW11" i="18"/>
  <c r="HV11" i="18"/>
  <c r="HU11" i="18"/>
  <c r="AR11" i="18"/>
  <c r="HX10" i="18"/>
  <c r="HW10" i="18"/>
  <c r="HV10" i="18"/>
  <c r="HU10" i="18"/>
  <c r="AR10" i="18"/>
  <c r="HX9" i="18"/>
  <c r="HW9" i="18"/>
  <c r="HV9" i="18"/>
  <c r="HU9" i="18"/>
  <c r="AR9" i="18"/>
  <c r="HX8" i="18"/>
  <c r="HW8" i="18"/>
  <c r="HV8" i="18"/>
  <c r="HU8" i="18"/>
  <c r="AR8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8" authorId="0" shapeId="0" xr:uid="{02F4CA99-DA52-45B8-905A-5CB196DE1CC2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C2D4AF41-A4D7-4E7D-8B04-8BDAFE978CF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1E9B93F0-EAFD-47D8-A5C9-73C40A6D1BD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4C605EA5-4C24-4CD3-9AAF-74DA0FEF4F9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3FF240BF-D83F-4313-A241-13E8C4AC2B2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0CD0C8F5-B000-409A-A038-2862922CED2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3DC159E7-4FD3-4708-B675-80DC1EF3328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39AC9F2A-AA7B-4E60-AB7B-BBEAE060F84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8224EAD6-A3A1-4877-BDD5-7DC0F1352C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1E219634-0AE7-4B79-B7D6-E09EE9F162C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62014BD2-C46F-48D0-8E97-3DBF90A6520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03E8F4EC-3CDB-408A-B74E-1BD19E5613F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2E6CFA49-92C9-4BFD-A59B-F3077B55FF5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7B65300C-674D-4002-94EF-19C792B826F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94B2DBEC-1028-4B32-A631-618EEFBA062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D8F41B3B-C4C9-4020-BD6E-E211C7100FC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1FB357EB-E8F6-419C-9B8D-05103674A1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D6C51E92-2653-4BB5-8FF7-5971EB10496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056FAB1E-EC12-43E0-8B8C-F95BFF3FBB7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2B2831C2-68A1-4A91-B6D1-A4A7D33D87F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BC292DD0-E14A-4548-A92B-44077D58C75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1034829F-8F36-4C55-B974-8CE2E49ACFB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9B44D0EF-EAE5-4785-8887-74E5A56C664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7554C7ED-4774-4F71-95E7-F92DEA48D863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8C8333C-D3BB-489A-8961-37BE14E17D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0654150D-C213-4BB1-9C56-5B017D3273B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A2C407C-DFC2-452C-8690-B41F80328EF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6DE42482-7417-43F8-B5D5-E78C1E30193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8747E84B-BADC-4225-8F49-209BD11DF02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0A682771-6198-4CC7-B8C9-335FD18020A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B1D2C814-896E-4881-B191-2AC3DE03472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A54009C3-F5DA-4916-B033-06B598A7B35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948691D0-3EA0-4139-9985-07E924D49E33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3EF31F2A-F3CD-4ABC-983D-AF23A2894A5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AE26AA1D-445F-4BBD-82C4-F9E10DF80AA3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B347DFD-BD30-4FE1-AD8D-DEE9AF5720A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0DC3A613-C438-48FF-A2A7-A3870268A8B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172172C9-B6FA-49E7-8520-E552BC1400B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2A9CFA1F-654B-4D8A-99CB-0B599E76438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54374A40-638C-48CE-B19E-82CB3353E4E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C54810A3-1494-4609-B7AD-48A9B81BA02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D7650064-5035-4F4F-BCCA-60620128EF4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0BBC428A-4338-4E4B-A680-716FA05E764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F82DBB62-4282-4829-BED9-DB56DC6A047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7512168A-FCF8-4554-A760-6C33F92643B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D2D958D7-CB0E-4FFB-963B-D5E83467E3F4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5DB6417E-673E-43E5-875F-D7F6E85D932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6F83E53-3DEB-41B8-8E7A-0CA2EB30C0F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662336F-D0A2-441C-BF13-B9799559FD66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175C4EE6-7946-4023-A5F6-EE7B4E49328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09693718-891F-40E1-8B20-5496FB05B57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3E0EA5D6-BC24-41BD-B5FE-DE28BD6D20C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B922FC69-1E29-4FF6-AFB5-985704316B4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8A89FAB9-A763-4B8E-A6CA-3B1D68991B2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6" authorId="0" shapeId="0" xr:uid="{9CF09029-3B36-4B25-9F58-F2A8685D931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6" authorId="1" shapeId="0" xr:uid="{E5756DBC-BA02-49BB-9FAD-ED4F1F9029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6" authorId="1" shapeId="0" xr:uid="{044DE0A9-D1E2-40B7-8920-D7A2C9B1BD7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7" authorId="0" shapeId="0" xr:uid="{D1032DCA-8B33-4975-8FAD-ECE6B44AD96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7" authorId="1" shapeId="0" xr:uid="{89AAB4D0-AE41-40FC-80FD-09AF233CECA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7" authorId="1" shapeId="0" xr:uid="{425A7185-2F74-49F2-9992-5973B31E989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<sst xmlns="http://schemas.openxmlformats.org/spreadsheetml/2006/main" count="134" uniqueCount="91">
  <si>
    <t>年度</t>
    <rPh sb="0" eb="2">
      <t>ネンド</t>
    </rPh>
    <phoneticPr fontId="5"/>
  </si>
  <si>
    <t>フットサル大会参加申込書</t>
    <rPh sb="7" eb="9">
      <t>サンカ</t>
    </rPh>
    <rPh sb="9" eb="11">
      <t>モウシコミ</t>
    </rPh>
    <rPh sb="11" eb="12">
      <t>ショ</t>
    </rPh>
    <phoneticPr fontId="5"/>
  </si>
  <si>
    <t>※キャプテンは背番号横の"C"欄に○をつけること。</t>
    <phoneticPr fontId="5"/>
  </si>
  <si>
    <t>※背番号は必ず小さい順に記載すること。</t>
    <rPh sb="1" eb="4">
      <t>セバンゴウ</t>
    </rPh>
    <rPh sb="5" eb="6">
      <t>カナラ</t>
    </rPh>
    <rPh sb="7" eb="8">
      <t>チイ</t>
    </rPh>
    <rPh sb="10" eb="11">
      <t>ジュン</t>
    </rPh>
    <rPh sb="12" eb="14">
      <t>キサイ</t>
    </rPh>
    <phoneticPr fontId="5"/>
  </si>
  <si>
    <t>大会名</t>
    <rPh sb="0" eb="2">
      <t>タイカイ</t>
    </rPh>
    <rPh sb="2" eb="3">
      <t>メイ</t>
    </rPh>
    <phoneticPr fontId="5"/>
  </si>
  <si>
    <t>※「Pos」の欄は、ＦＰ（フィールドプレーヤー）かＧＫ（ゴールキーパー）のいずれかに記載すること。両方は記載できないものとする。</t>
    <rPh sb="42" eb="44">
      <t>キサイ</t>
    </rPh>
    <rPh sb="49" eb="51">
      <t>リョウホウ</t>
    </rPh>
    <rPh sb="52" eb="54">
      <t>キサイ</t>
    </rPh>
    <phoneticPr fontId="5"/>
  </si>
  <si>
    <t>フリガナ</t>
    <phoneticPr fontId="5"/>
  </si>
  <si>
    <t>該当者に〇</t>
    <rPh sb="0" eb="3">
      <t>ガイトウシャ</t>
    </rPh>
    <phoneticPr fontId="5"/>
  </si>
  <si>
    <r>
      <t>チーム名
(</t>
    </r>
    <r>
      <rPr>
        <sz val="11"/>
        <rFont val="ＭＳ Ｐゴシック"/>
        <family val="3"/>
        <charset val="128"/>
      </rPr>
      <t>JFA登録）</t>
    </r>
    <rPh sb="9" eb="11">
      <t>トウロク</t>
    </rPh>
    <phoneticPr fontId="5"/>
  </si>
  <si>
    <t>代表者名</t>
    <phoneticPr fontId="5"/>
  </si>
  <si>
    <t>No.</t>
  </si>
  <si>
    <t>背番号</t>
  </si>
  <si>
    <t>C</t>
    <phoneticPr fontId="5"/>
  </si>
  <si>
    <t>Pos</t>
    <phoneticPr fontId="5"/>
  </si>
  <si>
    <t>氏　　　　名</t>
    <rPh sb="0" eb="1">
      <t>シ</t>
    </rPh>
    <rPh sb="5" eb="6">
      <t>メイ</t>
    </rPh>
    <phoneticPr fontId="5"/>
  </si>
  <si>
    <t>生年月日
(YYYY/MM/DD)　</t>
    <phoneticPr fontId="5"/>
  </si>
  <si>
    <t>年齢</t>
    <rPh sb="0" eb="2">
      <t>ネンレイ</t>
    </rPh>
    <phoneticPr fontId="5"/>
  </si>
  <si>
    <t>学校・学年（学生のみ）</t>
    <rPh sb="0" eb="2">
      <t>ガッコウ</t>
    </rPh>
    <rPh sb="3" eb="5">
      <t>ガクネン</t>
    </rPh>
    <rPh sb="6" eb="8">
      <t>ガクセイ</t>
    </rPh>
    <phoneticPr fontId="5"/>
  </si>
  <si>
    <t>フットサルの場合
選手登録番号</t>
    <phoneticPr fontId="5"/>
  </si>
  <si>
    <t>サッカーの場合
選手登録番号</t>
    <phoneticPr fontId="5"/>
  </si>
  <si>
    <t>外国籍
記入</t>
    <rPh sb="0" eb="3">
      <t>ガイコクセキ</t>
    </rPh>
    <rPh sb="4" eb="6">
      <t>キニュウ</t>
    </rPh>
    <phoneticPr fontId="5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</si>
  <si>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</si>
  <si>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</si>
  <si>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</si>
  <si>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</si>
  <si>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5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</si>
  <si>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5"/>
  </si>
  <si>
    <t>携帯電話</t>
    <rPh sb="0" eb="2">
      <t>ケイタイ</t>
    </rPh>
    <rPh sb="2" eb="4">
      <t>デンワ</t>
    </rPh>
    <phoneticPr fontId="5"/>
  </si>
  <si>
    <t>F</t>
    <phoneticPr fontId="5"/>
  </si>
  <si>
    <t>連絡責任者名</t>
  </si>
  <si>
    <t>E-mail</t>
    <phoneticPr fontId="5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</si>
  <si>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5"/>
  </si>
  <si>
    <t>自宅</t>
    <phoneticPr fontId="5"/>
  </si>
  <si>
    <t>・</t>
    <phoneticPr fontId="5"/>
  </si>
  <si>
    <t>勤務先</t>
    <rPh sb="0" eb="3">
      <t>キンムサキ</t>
    </rPh>
    <phoneticPr fontId="5"/>
  </si>
  <si>
    <t>（</t>
    <phoneticPr fontId="5"/>
  </si>
  <si>
    <t>）</t>
    <phoneticPr fontId="5"/>
  </si>
  <si>
    <t>ＴＥＬ</t>
    <phoneticPr fontId="5"/>
  </si>
  <si>
    <t>〒</t>
  </si>
  <si>
    <t>ＦＡＸ</t>
    <phoneticPr fontId="5"/>
  </si>
  <si>
    <t>ユニフォームの色</t>
  </si>
  <si>
    <t>Ｆ　Ｐ</t>
    <phoneticPr fontId="5"/>
  </si>
  <si>
    <t>シャツ</t>
  </si>
  <si>
    <t>ショーツ</t>
  </si>
  <si>
    <t>ストッキング</t>
    <phoneticPr fontId="5"/>
  </si>
  <si>
    <t>Ｇ　Ｋ</t>
    <phoneticPr fontId="5"/>
  </si>
  <si>
    <t>〔正〕</t>
    <phoneticPr fontId="5"/>
  </si>
  <si>
    <t>〔副〕</t>
    <phoneticPr fontId="5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</si>
  <si>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5"/>
  </si>
  <si>
    <t>Ｆ指導者資格選択</t>
    <rPh sb="1" eb="4">
      <t>シドウシャ</t>
    </rPh>
    <rPh sb="4" eb="6">
      <t>シカク</t>
    </rPh>
    <rPh sb="6" eb="8">
      <t>センタク</t>
    </rPh>
    <phoneticPr fontId="5"/>
  </si>
  <si>
    <t>所属ＦＡ</t>
    <phoneticPr fontId="5"/>
  </si>
  <si>
    <t>氏名</t>
    <phoneticPr fontId="5"/>
  </si>
  <si>
    <t>保有資格</t>
    <rPh sb="0" eb="2">
      <t>ホユウ</t>
    </rPh>
    <rPh sb="2" eb="4">
      <t>シカク</t>
    </rPh>
    <phoneticPr fontId="5"/>
  </si>
  <si>
    <t>登録番号</t>
    <rPh sb="0" eb="2">
      <t>トウロク</t>
    </rPh>
    <rPh sb="2" eb="4">
      <t>バンゴウ</t>
    </rPh>
    <phoneticPr fontId="5"/>
  </si>
  <si>
    <t>連 絡 先 Ｔ Ｅ Ｌ</t>
    <rPh sb="0" eb="1">
      <t>レン</t>
    </rPh>
    <rPh sb="2" eb="3">
      <t>ラク</t>
    </rPh>
    <rPh sb="4" eb="5">
      <t>サキ</t>
    </rPh>
    <phoneticPr fontId="5"/>
  </si>
  <si>
    <t>級</t>
    <rPh sb="0" eb="1">
      <t>キュウ</t>
    </rPh>
    <phoneticPr fontId="5"/>
  </si>
  <si>
    <t>上記の通り登録確認し参加申込みします。</t>
    <phoneticPr fontId="5"/>
  </si>
  <si>
    <t>地区サッカー協会　　　　　</t>
    <phoneticPr fontId="5"/>
  </si>
  <si>
    <t>会長</t>
    <phoneticPr fontId="5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</si>
  <si>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5"/>
  </si>
  <si>
    <t>※大会初日</t>
    <rPh sb="1" eb="3">
      <t>タイカイ</t>
    </rPh>
    <rPh sb="3" eb="5">
      <t>ショニチ</t>
    </rPh>
    <phoneticPr fontId="5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</si>
  <si>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5"/>
  </si>
  <si>
    <t>※年齢算出日：　</t>
    <phoneticPr fontId="5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</si>
  <si>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5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</si>
  <si>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5"/>
  </si>
  <si>
    <t>なし</t>
    <phoneticPr fontId="5"/>
  </si>
  <si>
    <t>S級</t>
    <rPh sb="1" eb="2">
      <t>キュウ</t>
    </rPh>
    <phoneticPr fontId="5"/>
  </si>
  <si>
    <t>FS_Ｂ級</t>
    <rPh sb="4" eb="5">
      <t>キュウ</t>
    </rPh>
    <phoneticPr fontId="5"/>
  </si>
  <si>
    <t>A級G</t>
    <rPh sb="1" eb="2">
      <t>キュウ</t>
    </rPh>
    <phoneticPr fontId="5"/>
  </si>
  <si>
    <t>FS_Ｃ級</t>
    <rPh sb="4" eb="5">
      <t>キュウ</t>
    </rPh>
    <phoneticPr fontId="5"/>
  </si>
  <si>
    <t>A U15</t>
    <phoneticPr fontId="5"/>
  </si>
  <si>
    <t>A U12</t>
    <phoneticPr fontId="5"/>
  </si>
  <si>
    <t>B級</t>
    <rPh sb="1" eb="2">
      <t>キュウ</t>
    </rPh>
    <phoneticPr fontId="5"/>
  </si>
  <si>
    <t>C級</t>
    <rPh sb="1" eb="2">
      <t>キュウ</t>
    </rPh>
    <phoneticPr fontId="5"/>
  </si>
  <si>
    <t>D級</t>
    <rPh sb="1" eb="2">
      <t>キュウ</t>
    </rPh>
    <phoneticPr fontId="5"/>
  </si>
  <si>
    <t>該当者に〇</t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</si>
  <si>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</si>
  <si>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</si>
  <si>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</si>
  <si>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</si>
  <si>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</si>
  <si>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</si>
  <si>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</si>
  <si>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r>
      <t>※</t>
    </r>
    <r>
      <rPr>
        <sz val="11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5"/>
  </si>
  <si>
    <t>FS_A級</t>
    <rPh sb="4" eb="5">
      <t>キュウ</t>
    </rPh>
    <phoneticPr fontId="5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</si>
  <si>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5"/>
  </si>
  <si>
    <t>チーム役職</t>
    <phoneticPr fontId="5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</si>
  <si>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5"/>
  </si>
  <si>
    <t>2026</t>
    <phoneticPr fontId="5"/>
  </si>
  <si>
    <t>2026年度 第38回 全道U-15フットサル選手権大会　道東ブロック予選</t>
    <phoneticPr fontId="5"/>
  </si>
  <si>
    <t>2026年　　　月　　  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</si>
</sst>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</numFmts>
  <fonts count="4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Tahoma"/>
      <family val="2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8"/>
      <name val="Tahoma"/>
      <family val="2"/>
    </font>
    <font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7"/>
      <color indexed="10"/>
      <name val="ＭＳ ゴシック"/>
      <family val="3"/>
      <charset val="128"/>
    </font>
    <font>
      <b/>
      <sz val="10"/>
      <name val="Tahoma"/>
      <family val="2"/>
    </font>
    <font>
      <b/>
      <sz val="10"/>
      <name val="ＭＳ Ｐゴシック"/>
      <family val="3"/>
      <charset val="128"/>
    </font>
    <font>
      <b/>
      <sz val="8"/>
      <name val="Tahoma"/>
      <family val="2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ＪＳＰ明朝"/>
      <family val="1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ＪＳＰ明朝"/>
      <family val="1"/>
      <charset val="128"/>
    </font>
    <font>
      <sz val="2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7"/>
      <color rgb="FFFF0000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Tahoma"/>
      <family val="2"/>
    </font>
    <font>
      <u/>
      <sz val="14"/>
      <color indexed="12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499984740745262"/>
        <bgColor indexed="64"/>
      </patternFill>
    </fill>
  </fills>
  <borders count="12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3" fillId="12" borderId="1" applyNumberFormat="0" applyFont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99">
    <xf numFmtId="0" fontId="0" fillId="0" borderId="0" xfId="0"/>
    <xf numFmtId="49" fontId="27" fillId="0" borderId="0" xfId="16" applyNumberFormat="1" applyFont="1" applyAlignment="1" applyProtection="1">
      <alignment shrinkToFit="1"/>
      <protection locked="0"/>
    </xf>
    <xf numFmtId="0" fontId="28" fillId="0" borderId="0" xfId="16" applyFont="1" applyProtection="1">
      <protection locked="0"/>
    </xf>
    <xf numFmtId="49" fontId="28" fillId="0" borderId="0" xfId="16" applyNumberFormat="1" applyFont="1" applyProtection="1">
      <protection locked="0"/>
    </xf>
    <xf numFmtId="177" fontId="28" fillId="0" borderId="0" xfId="16" applyNumberFormat="1" applyFont="1" applyProtection="1">
      <protection locked="0"/>
    </xf>
    <xf numFmtId="49" fontId="3" fillId="0" borderId="0" xfId="22" applyNumberForma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4" fillId="0" borderId="0" xfId="0" applyNumberFormat="1" applyFont="1"/>
    <xf numFmtId="49" fontId="15" fillId="0" borderId="0" xfId="0" applyNumberFormat="1" applyFont="1" applyAlignment="1">
      <alignment vertical="center"/>
    </xf>
    <xf numFmtId="0" fontId="35" fillId="0" borderId="0" xfId="0" applyFont="1"/>
    <xf numFmtId="0" fontId="0" fillId="0" borderId="0" xfId="0" applyAlignment="1">
      <alignment vertical="center"/>
    </xf>
    <xf numFmtId="49" fontId="13" fillId="0" borderId="9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14" fillId="0" borderId="9" xfId="0" applyNumberFormat="1" applyFont="1" applyBorder="1" applyAlignment="1">
      <alignment horizontal="center" vertical="center" shrinkToFit="1"/>
    </xf>
    <xf numFmtId="49" fontId="34" fillId="0" borderId="0" xfId="0" applyNumberFormat="1" applyFont="1" applyAlignment="1">
      <alignment vertical="top"/>
    </xf>
    <xf numFmtId="49" fontId="3" fillId="0" borderId="0" xfId="0" applyNumberFormat="1" applyFont="1"/>
    <xf numFmtId="0" fontId="3" fillId="0" borderId="0" xfId="0" applyFont="1"/>
    <xf numFmtId="49" fontId="1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34" fillId="0" borderId="0" xfId="0" applyNumberFormat="1" applyFont="1" applyAlignment="1">
      <alignment vertical="top" shrinkToFit="1"/>
    </xf>
    <xf numFmtId="0" fontId="34" fillId="0" borderId="0" xfId="0" applyFont="1" applyAlignment="1">
      <alignment vertical="top"/>
    </xf>
    <xf numFmtId="0" fontId="3" fillId="0" borderId="0" xfId="0" applyFont="1" applyAlignment="1" applyProtection="1">
      <alignment vertical="center"/>
      <protection hidden="1"/>
    </xf>
    <xf numFmtId="49" fontId="14" fillId="0" borderId="0" xfId="0" applyNumberFormat="1" applyFont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49" fontId="3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49" fontId="36" fillId="0" borderId="0" xfId="0" applyNumberFormat="1" applyFont="1" applyAlignment="1">
      <alignment horizontal="center" vertical="center"/>
    </xf>
    <xf numFmtId="49" fontId="36" fillId="0" borderId="0" xfId="0" applyNumberFormat="1" applyFont="1" applyAlignment="1" applyProtection="1">
      <alignment horizontal="center" vertical="center" shrinkToFit="1"/>
      <protection locked="0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shrinkToFit="1"/>
    </xf>
    <xf numFmtId="0" fontId="20" fillId="0" borderId="11" xfId="0" applyFont="1" applyBorder="1" applyAlignment="1">
      <alignment horizontal="center" vertical="center" wrapText="1" shrinkToFit="1"/>
    </xf>
    <xf numFmtId="49" fontId="8" fillId="0" borderId="14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 applyProtection="1">
      <alignment vertical="center"/>
      <protection hidden="1"/>
    </xf>
    <xf numFmtId="49" fontId="3" fillId="0" borderId="7" xfId="0" applyNumberFormat="1" applyFont="1" applyBorder="1" applyAlignment="1" applyProtection="1">
      <alignment vertical="center" shrinkToFit="1"/>
      <protection locked="0"/>
    </xf>
    <xf numFmtId="176" fontId="3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21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 shrinkToFit="1"/>
      <protection locked="0"/>
    </xf>
    <xf numFmtId="49" fontId="9" fillId="0" borderId="20" xfId="0" applyNumberFormat="1" applyFont="1" applyBorder="1" applyAlignment="1" applyProtection="1">
      <alignment horizontal="center" vertical="center" shrinkToFit="1"/>
      <protection locked="0"/>
    </xf>
    <xf numFmtId="49" fontId="3" fillId="0" borderId="20" xfId="0" applyNumberFormat="1" applyFont="1" applyBorder="1" applyAlignment="1" applyProtection="1">
      <alignment horizontal="left" vertical="center" shrinkToFit="1"/>
      <protection locked="0"/>
    </xf>
    <xf numFmtId="49" fontId="3" fillId="0" borderId="20" xfId="0" applyNumberFormat="1" applyFont="1" applyBorder="1" applyAlignment="1" applyProtection="1">
      <alignment vertical="center" shrinkToFit="1"/>
      <protection locked="0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 applyProtection="1">
      <alignment horizontal="center" vertical="center" shrinkToFit="1"/>
      <protection locked="0"/>
    </xf>
    <xf numFmtId="49" fontId="3" fillId="0" borderId="0" xfId="0" quotePrefix="1" applyNumberFormat="1" applyFont="1" applyAlignment="1" applyProtection="1">
      <alignment horizontal="center" vertical="center" shrinkToFit="1"/>
      <protection locked="0"/>
    </xf>
    <xf numFmtId="0" fontId="21" fillId="0" borderId="0" xfId="0" applyFont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49" fontId="8" fillId="0" borderId="0" xfId="0" applyNumberFormat="1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vertical="center" wrapText="1"/>
    </xf>
    <xf numFmtId="49" fontId="7" fillId="0" borderId="0" xfId="0" applyNumberFormat="1" applyFont="1" applyAlignment="1" applyProtection="1">
      <alignment horizontal="left" vertical="center" shrinkToFit="1"/>
      <protection locked="0"/>
    </xf>
    <xf numFmtId="49" fontId="7" fillId="0" borderId="0" xfId="0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 applyProtection="1">
      <alignment vertical="center" shrinkToFit="1"/>
      <protection locked="0"/>
    </xf>
    <xf numFmtId="0" fontId="22" fillId="0" borderId="0" xfId="0" applyFont="1" applyAlignment="1">
      <alignment horizont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6" fillId="0" borderId="0" xfId="0" applyNumberFormat="1" applyFont="1" applyAlignment="1" applyProtection="1">
      <alignment vertical="center" shrinkToFit="1"/>
      <protection locked="0"/>
    </xf>
    <xf numFmtId="49" fontId="25" fillId="0" borderId="0" xfId="0" applyNumberFormat="1" applyFont="1" applyAlignment="1" applyProtection="1">
      <alignment horizontal="center" shrinkToFit="1"/>
      <protection locked="0"/>
    </xf>
    <xf numFmtId="49" fontId="25" fillId="0" borderId="0" xfId="0" applyNumberFormat="1" applyFont="1" applyAlignment="1" applyProtection="1">
      <alignment shrinkToFit="1"/>
      <protection locked="0"/>
    </xf>
    <xf numFmtId="49" fontId="16" fillId="0" borderId="0" xfId="0" applyNumberFormat="1" applyFont="1" applyAlignment="1">
      <alignment vertical="center"/>
    </xf>
    <xf numFmtId="49" fontId="0" fillId="0" borderId="0" xfId="0" applyNumberFormat="1" applyAlignment="1" applyProtection="1">
      <alignment horizontal="center"/>
      <protection locked="0"/>
    </xf>
    <xf numFmtId="49" fontId="26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49" fontId="29" fillId="0" borderId="0" xfId="0" applyNumberFormat="1" applyFont="1" applyAlignment="1" applyProtection="1">
      <alignment horizontal="center"/>
      <protection locked="0"/>
    </xf>
    <xf numFmtId="49" fontId="30" fillId="0" borderId="0" xfId="0" applyNumberFormat="1" applyFont="1" applyProtection="1">
      <protection locked="0"/>
    </xf>
    <xf numFmtId="49" fontId="29" fillId="0" borderId="0" xfId="0" applyNumberFormat="1" applyFont="1" applyProtection="1">
      <protection locked="0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vertical="center"/>
    </xf>
    <xf numFmtId="49" fontId="3" fillId="0" borderId="0" xfId="0" applyNumberFormat="1" applyFont="1" applyProtection="1">
      <protection locked="0"/>
    </xf>
    <xf numFmtId="0" fontId="37" fillId="0" borderId="0" xfId="0" applyFont="1" applyAlignment="1">
      <alignment horizontal="center" vertical="center" wrapText="1"/>
    </xf>
    <xf numFmtId="0" fontId="38" fillId="0" borderId="13" xfId="0" applyFont="1" applyBorder="1" applyAlignment="1">
      <alignment horizontal="center" vertical="center" shrinkToFit="1"/>
    </xf>
    <xf numFmtId="49" fontId="0" fillId="0" borderId="7" xfId="16" applyNumberFormat="1" applyFont="1" applyBorder="1" applyAlignment="1" applyProtection="1">
      <alignment vertical="center" shrinkToFit="1"/>
      <protection locked="0"/>
    </xf>
    <xf numFmtId="49" fontId="0" fillId="0" borderId="7" xfId="16" applyNumberFormat="1" applyFont="1" applyBorder="1" applyAlignment="1" applyProtection="1">
      <alignment horizontal="center" vertical="center" shrinkToFit="1"/>
      <protection locked="0"/>
    </xf>
    <xf numFmtId="49" fontId="0" fillId="0" borderId="7" xfId="16" applyNumberFormat="1" applyFont="1" applyBorder="1" applyAlignment="1" applyProtection="1">
      <alignment horizontal="left" vertical="center" shrinkToFit="1"/>
      <protection locked="0"/>
    </xf>
    <xf numFmtId="49" fontId="8" fillId="0" borderId="7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 wrapText="1" shrinkToFit="1"/>
    </xf>
    <xf numFmtId="0" fontId="21" fillId="0" borderId="86" xfId="0" applyFont="1" applyBorder="1" applyAlignment="1">
      <alignment horizontal="center" vertical="center"/>
    </xf>
    <xf numFmtId="179" fontId="0" fillId="0" borderId="7" xfId="16" applyNumberFormat="1" applyFont="1" applyBorder="1" applyAlignment="1" applyProtection="1">
      <alignment horizontal="center" vertical="center" shrinkToFit="1"/>
      <protection locked="0"/>
    </xf>
    <xf numFmtId="49" fontId="3" fillId="0" borderId="7" xfId="16" applyNumberFormat="1" applyBorder="1" applyAlignment="1" applyProtection="1">
      <alignment horizontal="center" vertical="center" shrinkToFit="1"/>
      <protection locked="0"/>
    </xf>
    <xf numFmtId="49" fontId="9" fillId="0" borderId="7" xfId="16" applyNumberFormat="1" applyFont="1" applyBorder="1" applyAlignment="1" applyProtection="1">
      <alignment horizontal="center" vertical="center" shrinkToFit="1"/>
      <protection locked="0"/>
    </xf>
    <xf numFmtId="49" fontId="0" fillId="0" borderId="7" xfId="20" applyNumberFormat="1" applyFont="1" applyBorder="1" applyAlignment="1" applyProtection="1">
      <alignment horizontal="center" vertical="center" shrinkToFit="1"/>
      <protection locked="0"/>
    </xf>
    <xf numFmtId="0" fontId="3" fillId="0" borderId="7" xfId="2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shrinkToFit="1"/>
    </xf>
    <xf numFmtId="49" fontId="3" fillId="0" borderId="87" xfId="0" applyNumberFormat="1" applyFont="1" applyBorder="1" applyAlignment="1" applyProtection="1">
      <alignment horizontal="center" vertical="center" shrinkToFit="1"/>
      <protection locked="0"/>
    </xf>
    <xf numFmtId="49" fontId="0" fillId="0" borderId="15" xfId="0" applyNumberFormat="1" applyBorder="1" applyAlignment="1" applyProtection="1">
      <alignment horizontal="center" vertical="center" shrinkToFit="1"/>
      <protection locked="0"/>
    </xf>
    <xf numFmtId="49" fontId="8" fillId="0" borderId="15" xfId="0" applyNumberFormat="1" applyFont="1" applyBorder="1" applyAlignment="1" applyProtection="1">
      <alignment horizontal="center" vertical="center" shrinkToFit="1"/>
      <protection locked="0"/>
    </xf>
    <xf numFmtId="49" fontId="8" fillId="0" borderId="60" xfId="0" applyNumberFormat="1" applyFont="1" applyBorder="1" applyAlignment="1">
      <alignment vertical="center"/>
    </xf>
    <xf numFmtId="17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9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20" applyNumberFormat="1" applyBorder="1" applyAlignment="1" applyProtection="1">
      <alignment horizontal="center" vertical="center" shrinkToFit="1"/>
      <protection locked="0"/>
    </xf>
    <xf numFmtId="179" fontId="3" fillId="0" borderId="20" xfId="0" applyNumberFormat="1" applyFont="1" applyBorder="1" applyAlignment="1" applyProtection="1">
      <alignment horizontal="center" vertical="center" shrinkToFit="1"/>
      <protection locked="0"/>
    </xf>
    <xf numFmtId="49" fontId="3" fillId="0" borderId="20" xfId="20" applyNumberFormat="1" applyBorder="1" applyAlignment="1" applyProtection="1">
      <alignment horizontal="center" vertical="center" shrinkToFit="1"/>
      <protection locked="0"/>
    </xf>
    <xf numFmtId="0" fontId="3" fillId="0" borderId="20" xfId="20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shrinkToFit="1"/>
    </xf>
    <xf numFmtId="49" fontId="3" fillId="0" borderId="52" xfId="0" applyNumberFormat="1" applyFont="1" applyBorder="1" applyAlignment="1" applyProtection="1">
      <alignment horizontal="center" vertical="center" shrinkToFit="1"/>
      <protection locked="0"/>
    </xf>
    <xf numFmtId="49" fontId="8" fillId="0" borderId="21" xfId="0" applyNumberFormat="1" applyFont="1" applyBorder="1" applyAlignment="1" applyProtection="1">
      <alignment horizontal="center" vertical="center" shrinkToFit="1"/>
      <protection locked="0"/>
    </xf>
    <xf numFmtId="49" fontId="3" fillId="14" borderId="22" xfId="0" applyNumberFormat="1" applyFont="1" applyFill="1" applyBorder="1" applyAlignment="1">
      <alignment shrinkToFit="1"/>
    </xf>
    <xf numFmtId="49" fontId="3" fillId="14" borderId="23" xfId="0" applyNumberFormat="1" applyFont="1" applyFill="1" applyBorder="1" applyAlignment="1">
      <alignment shrinkToFit="1"/>
    </xf>
    <xf numFmtId="49" fontId="3" fillId="14" borderId="24" xfId="0" applyNumberFormat="1" applyFont="1" applyFill="1" applyBorder="1" applyAlignment="1">
      <alignment shrinkToFit="1"/>
    </xf>
    <xf numFmtId="49" fontId="16" fillId="13" borderId="0" xfId="0" applyNumberFormat="1" applyFont="1" applyFill="1" applyAlignment="1">
      <alignment horizontal="right" shrinkToFit="1"/>
    </xf>
    <xf numFmtId="49" fontId="3" fillId="0" borderId="79" xfId="0" applyNumberFormat="1" applyFont="1" applyBorder="1" applyAlignment="1" applyProtection="1">
      <alignment horizontal="center" shrinkToFit="1"/>
      <protection locked="0"/>
    </xf>
    <xf numFmtId="49" fontId="3" fillId="0" borderId="80" xfId="0" applyNumberFormat="1" applyFont="1" applyBorder="1" applyAlignment="1" applyProtection="1">
      <alignment horizontal="center" shrinkToFit="1"/>
      <protection locked="0"/>
    </xf>
    <xf numFmtId="49" fontId="3" fillId="16" borderId="80" xfId="0" applyNumberFormat="1" applyFont="1" applyFill="1" applyBorder="1" applyAlignment="1">
      <alignment horizontal="center" vertical="center" shrinkToFit="1"/>
    </xf>
    <xf numFmtId="49" fontId="3" fillId="16" borderId="84" xfId="0" applyNumberFormat="1" applyFont="1" applyFill="1" applyBorder="1" applyAlignment="1">
      <alignment horizontal="center" vertical="center" shrinkToFit="1"/>
    </xf>
    <xf numFmtId="49" fontId="3" fillId="16" borderId="79" xfId="0" applyNumberFormat="1" applyFont="1" applyFill="1" applyBorder="1" applyAlignment="1">
      <alignment horizontal="center" vertical="center" shrinkToFit="1"/>
    </xf>
    <xf numFmtId="49" fontId="3" fillId="16" borderId="83" xfId="0" applyNumberFormat="1" applyFont="1" applyFill="1" applyBorder="1" applyAlignment="1">
      <alignment horizontal="center" vertical="center" shrinkToFit="1"/>
    </xf>
    <xf numFmtId="49" fontId="16" fillId="0" borderId="77" xfId="16" applyNumberFormat="1" applyFont="1" applyBorder="1" applyAlignment="1" applyProtection="1">
      <alignment horizontal="center" vertical="center" shrinkToFit="1"/>
      <protection locked="0"/>
    </xf>
    <xf numFmtId="49" fontId="16" fillId="0" borderId="78" xfId="16" applyNumberFormat="1" applyFont="1" applyBorder="1" applyAlignment="1" applyProtection="1">
      <alignment horizontal="center" vertical="center" shrinkToFit="1"/>
      <protection locked="0"/>
    </xf>
    <xf numFmtId="49" fontId="3" fillId="0" borderId="80" xfId="0" applyNumberFormat="1" applyFont="1" applyBorder="1" applyAlignment="1" applyProtection="1">
      <alignment horizontal="center" vertical="center" shrinkToFit="1"/>
      <protection locked="0"/>
    </xf>
    <xf numFmtId="49" fontId="3" fillId="0" borderId="81" xfId="0" applyNumberFormat="1" applyFont="1" applyBorder="1" applyAlignment="1" applyProtection="1">
      <alignment horizontal="center" vertical="center" shrinkToFit="1"/>
      <protection locked="0"/>
    </xf>
    <xf numFmtId="49" fontId="0" fillId="0" borderId="117" xfId="0" applyNumberFormat="1" applyBorder="1" applyAlignment="1">
      <alignment horizontal="center" vertical="center" wrapText="1"/>
    </xf>
    <xf numFmtId="49" fontId="8" fillId="0" borderId="103" xfId="0" applyNumberFormat="1" applyFont="1" applyBorder="1" applyAlignment="1">
      <alignment horizontal="center" vertical="center"/>
    </xf>
    <xf numFmtId="49" fontId="8" fillId="0" borderId="104" xfId="0" applyNumberFormat="1" applyFont="1" applyBorder="1" applyAlignment="1">
      <alignment horizontal="center" vertical="center"/>
    </xf>
    <xf numFmtId="49" fontId="16" fillId="0" borderId="88" xfId="16" applyNumberFormat="1" applyFont="1" applyBorder="1" applyAlignment="1" applyProtection="1">
      <alignment horizontal="center" vertical="center" shrinkToFit="1"/>
      <protection locked="0"/>
    </xf>
    <xf numFmtId="49" fontId="3" fillId="0" borderId="119" xfId="0" applyNumberFormat="1" applyFont="1" applyBorder="1" applyAlignment="1">
      <alignment horizontal="center" vertical="center" shrinkToFit="1"/>
    </xf>
    <xf numFmtId="49" fontId="3" fillId="0" borderId="120" xfId="0" applyNumberFormat="1" applyFont="1" applyBorder="1" applyAlignment="1">
      <alignment horizontal="center" vertical="center" shrinkToFit="1"/>
    </xf>
    <xf numFmtId="49" fontId="3" fillId="0" borderId="79" xfId="0" applyNumberFormat="1" applyFont="1" applyBorder="1" applyAlignment="1">
      <alignment horizontal="center" vertical="center" shrinkToFit="1"/>
    </xf>
    <xf numFmtId="49" fontId="3" fillId="0" borderId="80" xfId="0" applyNumberFormat="1" applyFont="1" applyBorder="1" applyAlignment="1">
      <alignment horizontal="center" vertical="center" shrinkToFit="1"/>
    </xf>
    <xf numFmtId="49" fontId="0" fillId="0" borderId="110" xfId="16" applyNumberFormat="1" applyFont="1" applyBorder="1" applyAlignment="1" applyProtection="1">
      <alignment horizontal="center" vertical="center" shrinkToFit="1"/>
      <protection locked="0"/>
    </xf>
    <xf numFmtId="49" fontId="3" fillId="0" borderId="110" xfId="16" applyNumberFormat="1" applyBorder="1" applyAlignment="1" applyProtection="1">
      <alignment horizontal="center" vertical="center" shrinkToFit="1"/>
      <protection locked="0"/>
    </xf>
    <xf numFmtId="49" fontId="3" fillId="0" borderId="112" xfId="16" applyNumberFormat="1" applyBorder="1" applyAlignment="1" applyProtection="1">
      <alignment horizontal="center" vertical="center" shrinkToFit="1"/>
      <protection locked="0"/>
    </xf>
    <xf numFmtId="49" fontId="3" fillId="0" borderId="111" xfId="16" applyNumberFormat="1" applyBorder="1" applyAlignment="1" applyProtection="1">
      <alignment horizontal="center" vertical="center" shrinkToFit="1"/>
      <protection locked="0"/>
    </xf>
    <xf numFmtId="49" fontId="0" fillId="0" borderId="109" xfId="16" applyNumberFormat="1" applyFont="1" applyBorder="1" applyAlignment="1" applyProtection="1">
      <alignment horizontal="center" vertical="center" shrinkToFit="1"/>
      <protection locked="0"/>
    </xf>
    <xf numFmtId="49" fontId="16" fillId="0" borderId="101" xfId="16" applyNumberFormat="1" applyFont="1" applyBorder="1" applyAlignment="1" applyProtection="1">
      <alignment horizontal="center" vertical="center" shrinkToFit="1"/>
      <protection locked="0"/>
    </xf>
    <xf numFmtId="49" fontId="16" fillId="0" borderId="102" xfId="16" applyNumberFormat="1" applyFont="1" applyBorder="1" applyAlignment="1" applyProtection="1">
      <alignment horizontal="center" vertical="center" shrinkToFit="1"/>
      <protection locked="0"/>
    </xf>
    <xf numFmtId="49" fontId="3" fillId="0" borderId="120" xfId="0" applyNumberFormat="1" applyFont="1" applyBorder="1" applyAlignment="1" applyProtection="1">
      <alignment horizontal="center" vertical="center" shrinkToFit="1"/>
      <protection locked="0"/>
    </xf>
    <xf numFmtId="178" fontId="27" fillId="13" borderId="0" xfId="16" applyNumberFormat="1" applyFont="1" applyFill="1" applyAlignment="1">
      <alignment horizontal="left"/>
    </xf>
    <xf numFmtId="49" fontId="3" fillId="16" borderId="85" xfId="0" applyNumberFormat="1" applyFont="1" applyFill="1" applyBorder="1" applyAlignment="1">
      <alignment horizontal="center" vertical="center" shrinkToFit="1"/>
    </xf>
    <xf numFmtId="49" fontId="8" fillId="14" borderId="47" xfId="0" applyNumberFormat="1" applyFont="1" applyFill="1" applyBorder="1" applyAlignment="1">
      <alignment horizontal="center" vertical="center" shrinkToFit="1"/>
    </xf>
    <xf numFmtId="49" fontId="8" fillId="14" borderId="6" xfId="0" applyNumberFormat="1" applyFont="1" applyFill="1" applyBorder="1" applyAlignment="1">
      <alignment horizontal="center" vertical="center" shrinkToFit="1"/>
    </xf>
    <xf numFmtId="49" fontId="8" fillId="14" borderId="34" xfId="0" applyNumberFormat="1" applyFont="1" applyFill="1" applyBorder="1" applyAlignment="1">
      <alignment horizontal="center" vertical="center" shrinkToFit="1"/>
    </xf>
    <xf numFmtId="49" fontId="8" fillId="14" borderId="33" xfId="0" applyNumberFormat="1" applyFont="1" applyFill="1" applyBorder="1" applyAlignment="1">
      <alignment horizontal="center" vertical="center" shrinkToFit="1"/>
    </xf>
    <xf numFmtId="49" fontId="8" fillId="14" borderId="35" xfId="0" applyNumberFormat="1" applyFont="1" applyFill="1" applyBorder="1" applyAlignment="1">
      <alignment horizontal="center" vertical="center" shrinkToFit="1"/>
    </xf>
    <xf numFmtId="49" fontId="8" fillId="14" borderId="4" xfId="0" applyNumberFormat="1" applyFont="1" applyFill="1" applyBorder="1" applyAlignment="1">
      <alignment horizontal="center" vertical="center" shrinkToFit="1"/>
    </xf>
    <xf numFmtId="49" fontId="0" fillId="14" borderId="48" xfId="16" applyNumberFormat="1" applyFont="1" applyFill="1" applyBorder="1" applyAlignment="1" applyProtection="1">
      <alignment horizontal="center" vertical="center" shrinkToFit="1"/>
      <protection locked="0"/>
    </xf>
    <xf numFmtId="49" fontId="3" fillId="14" borderId="22" xfId="16" applyNumberFormat="1" applyFill="1" applyBorder="1" applyAlignment="1" applyProtection="1">
      <alignment horizontal="center" vertical="center" shrinkToFit="1"/>
      <protection locked="0"/>
    </xf>
    <xf numFmtId="49" fontId="3" fillId="14" borderId="49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23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50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51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44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45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24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46" xfId="0" quotePrefix="1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Alignment="1" applyProtection="1">
      <alignment horizontal="left" vertical="center" shrinkToFit="1"/>
      <protection locked="0"/>
    </xf>
    <xf numFmtId="49" fontId="3" fillId="16" borderId="8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49" fontId="3" fillId="14" borderId="32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31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18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31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125" xfId="0" applyNumberFormat="1" applyFont="1" applyFill="1" applyBorder="1" applyAlignment="1" applyProtection="1">
      <alignment horizontal="center" vertical="center" shrinkToFit="1"/>
      <protection locked="0"/>
    </xf>
    <xf numFmtId="49" fontId="0" fillId="14" borderId="25" xfId="16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26" xfId="16" quotePrefix="1" applyNumberFormat="1" applyFill="1" applyBorder="1" applyAlignment="1" applyProtection="1">
      <alignment horizontal="center" vertical="center" shrinkToFit="1"/>
      <protection locked="0"/>
    </xf>
    <xf numFmtId="49" fontId="3" fillId="14" borderId="27" xfId="16" quotePrefix="1" applyNumberFormat="1" applyFill="1" applyBorder="1" applyAlignment="1" applyProtection="1">
      <alignment horizontal="center" vertical="center" shrinkToFit="1"/>
      <protection locked="0"/>
    </xf>
    <xf numFmtId="49" fontId="3" fillId="14" borderId="53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Alignment="1">
      <alignment horizontal="left"/>
    </xf>
    <xf numFmtId="49" fontId="3" fillId="14" borderId="54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55" xfId="0" quotePrefix="1" applyNumberFormat="1" applyFont="1" applyFill="1" applyBorder="1" applyAlignment="1" applyProtection="1">
      <alignment horizontal="center" vertical="center" shrinkToFit="1"/>
      <protection locked="0"/>
    </xf>
    <xf numFmtId="49" fontId="0" fillId="14" borderId="25" xfId="16" applyNumberFormat="1" applyFont="1" applyFill="1" applyBorder="1" applyAlignment="1" applyProtection="1">
      <alignment horizontal="center" vertical="center" shrinkToFit="1"/>
      <protection locked="0"/>
    </xf>
    <xf numFmtId="49" fontId="3" fillId="14" borderId="26" xfId="16" applyNumberFormat="1" applyFill="1" applyBorder="1" applyAlignment="1" applyProtection="1">
      <alignment horizontal="center" vertical="center" shrinkToFit="1"/>
      <protection locked="0"/>
    </xf>
    <xf numFmtId="49" fontId="3" fillId="14" borderId="124" xfId="16" applyNumberForma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Alignment="1">
      <alignment horizontal="center" vertical="center"/>
    </xf>
    <xf numFmtId="49" fontId="3" fillId="14" borderId="56" xfId="16" applyNumberFormat="1" applyFill="1" applyBorder="1" applyAlignment="1" applyProtection="1">
      <alignment horizontal="center" vertical="center" shrinkToFit="1"/>
      <protection locked="0"/>
    </xf>
    <xf numFmtId="49" fontId="3" fillId="14" borderId="45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24" xfId="0" applyNumberFormat="1" applyFont="1" applyFill="1" applyBorder="1" applyAlignment="1" applyProtection="1">
      <alignment horizontal="center" vertical="center" shrinkToFit="1"/>
      <protection locked="0"/>
    </xf>
    <xf numFmtId="49" fontId="16" fillId="13" borderId="0" xfId="0" applyNumberFormat="1" applyFont="1" applyFill="1" applyAlignment="1">
      <alignment horizontal="center" shrinkToFit="1"/>
    </xf>
    <xf numFmtId="49" fontId="0" fillId="14" borderId="26" xfId="16" applyNumberFormat="1" applyFont="1" applyFill="1" applyBorder="1" applyAlignment="1" applyProtection="1">
      <alignment horizontal="center" vertical="center" shrinkToFit="1"/>
      <protection locked="0"/>
    </xf>
    <xf numFmtId="49" fontId="3" fillId="14" borderId="123" xfId="16" applyNumberFormat="1" applyFill="1" applyBorder="1" applyAlignment="1" applyProtection="1">
      <alignment horizontal="center" vertical="center" shrinkToFit="1"/>
      <protection locked="0"/>
    </xf>
    <xf numFmtId="49" fontId="3" fillId="14" borderId="49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23" xfId="0" quotePrefix="1" applyNumberFormat="1" applyFont="1" applyFill="1" applyBorder="1" applyAlignment="1" applyProtection="1">
      <alignment horizontal="center" vertical="center" shrinkToFit="1"/>
      <protection locked="0"/>
    </xf>
    <xf numFmtId="49" fontId="3" fillId="14" borderId="44" xfId="0" quotePrefix="1" applyNumberFormat="1" applyFont="1" applyFill="1" applyBorder="1" applyAlignment="1" applyProtection="1">
      <alignment horizontal="center" vertical="center" shrinkToFit="1"/>
      <protection locked="0"/>
    </xf>
    <xf numFmtId="49" fontId="8" fillId="0" borderId="77" xfId="0" applyNumberFormat="1" applyFont="1" applyBorder="1" applyAlignment="1">
      <alignment horizontal="center" vertical="center"/>
    </xf>
    <xf numFmtId="49" fontId="0" fillId="0" borderId="84" xfId="16" applyNumberFormat="1" applyFont="1" applyBorder="1" applyAlignment="1" applyProtection="1">
      <alignment horizontal="center" vertical="center" shrinkToFit="1"/>
      <protection locked="0"/>
    </xf>
    <xf numFmtId="49" fontId="3" fillId="0" borderId="84" xfId="16" applyNumberFormat="1" applyBorder="1" applyAlignment="1" applyProtection="1">
      <alignment horizontal="center" vertical="center" shrinkToFit="1"/>
      <protection locked="0"/>
    </xf>
    <xf numFmtId="49" fontId="0" fillId="0" borderId="79" xfId="0" applyNumberFormat="1" applyBorder="1" applyAlignment="1">
      <alignment horizontal="center" vertical="center" wrapText="1"/>
    </xf>
    <xf numFmtId="49" fontId="8" fillId="0" borderId="80" xfId="0" applyNumberFormat="1" applyFont="1" applyBorder="1" applyAlignment="1">
      <alignment horizontal="center" vertical="center"/>
    </xf>
    <xf numFmtId="49" fontId="0" fillId="0" borderId="117" xfId="0" applyNumberFormat="1" applyBorder="1" applyAlignment="1">
      <alignment horizontal="center" vertical="center"/>
    </xf>
    <xf numFmtId="49" fontId="0" fillId="0" borderId="118" xfId="0" applyNumberFormat="1" applyBorder="1" applyAlignment="1">
      <alignment horizontal="center" vertical="center"/>
    </xf>
    <xf numFmtId="49" fontId="8" fillId="0" borderId="60" xfId="0" applyNumberFormat="1" applyFont="1" applyBorder="1" applyAlignment="1">
      <alignment horizontal="center" vertical="center"/>
    </xf>
    <xf numFmtId="49" fontId="8" fillId="0" borderId="95" xfId="0" applyNumberFormat="1" applyFont="1" applyBorder="1" applyAlignment="1">
      <alignment horizontal="center" vertical="center"/>
    </xf>
    <xf numFmtId="49" fontId="8" fillId="0" borderId="90" xfId="0" applyNumberFormat="1" applyFont="1" applyBorder="1" applyAlignment="1">
      <alignment horizontal="center" vertical="center" shrinkToFit="1"/>
    </xf>
    <xf numFmtId="49" fontId="8" fillId="0" borderId="91" xfId="0" applyNumberFormat="1" applyFont="1" applyBorder="1" applyAlignment="1">
      <alignment horizontal="center" vertical="center" shrinkToFit="1"/>
    </xf>
    <xf numFmtId="49" fontId="16" fillId="0" borderId="71" xfId="16" applyNumberFormat="1" applyFont="1" applyBorder="1" applyAlignment="1" applyProtection="1">
      <alignment horizontal="center" vertical="center" shrinkToFit="1"/>
      <protection locked="0"/>
    </xf>
    <xf numFmtId="49" fontId="8" fillId="0" borderId="28" xfId="0" applyNumberFormat="1" applyFont="1" applyBorder="1" applyAlignment="1">
      <alignment horizontal="center" vertical="center" textRotation="255"/>
    </xf>
    <xf numFmtId="49" fontId="8" fillId="0" borderId="29" xfId="0" applyNumberFormat="1" applyFont="1" applyBorder="1" applyAlignment="1">
      <alignment horizontal="center" vertical="center" textRotation="255"/>
    </xf>
    <xf numFmtId="49" fontId="8" fillId="0" borderId="30" xfId="0" applyNumberFormat="1" applyFont="1" applyBorder="1" applyAlignment="1">
      <alignment horizontal="center" vertical="center" textRotation="255"/>
    </xf>
    <xf numFmtId="49" fontId="0" fillId="0" borderId="115" xfId="16" applyNumberFormat="1" applyFont="1" applyBorder="1" applyAlignment="1" applyProtection="1">
      <alignment horizontal="center" vertical="center" shrinkToFit="1"/>
      <protection locked="0"/>
    </xf>
    <xf numFmtId="49" fontId="3" fillId="0" borderId="101" xfId="16" applyNumberFormat="1" applyBorder="1" applyAlignment="1" applyProtection="1">
      <alignment horizontal="center" vertical="center" shrinkToFit="1"/>
      <protection locked="0"/>
    </xf>
    <xf numFmtId="49" fontId="16" fillId="0" borderId="91" xfId="16" applyNumberFormat="1" applyFont="1" applyBorder="1" applyAlignment="1" applyProtection="1">
      <alignment horizontal="center" vertical="center" shrinkToFit="1"/>
      <protection locked="0"/>
    </xf>
    <xf numFmtId="49" fontId="16" fillId="0" borderId="92" xfId="16" applyNumberFormat="1" applyFont="1" applyBorder="1" applyAlignment="1" applyProtection="1">
      <alignment horizontal="center" vertical="center" shrinkToFit="1"/>
      <protection locked="0"/>
    </xf>
    <xf numFmtId="49" fontId="8" fillId="0" borderId="117" xfId="0" applyNumberFormat="1" applyFont="1" applyBorder="1" applyAlignment="1">
      <alignment horizontal="center" vertical="center"/>
    </xf>
    <xf numFmtId="49" fontId="8" fillId="0" borderId="93" xfId="0" applyNumberFormat="1" applyFont="1" applyBorder="1" applyAlignment="1">
      <alignment horizontal="center" vertical="center" shrinkToFit="1"/>
    </xf>
    <xf numFmtId="49" fontId="16" fillId="0" borderId="97" xfId="16" applyNumberFormat="1" applyFont="1" applyBorder="1" applyAlignment="1" applyProtection="1">
      <alignment horizontal="center" vertical="center" shrinkToFit="1"/>
      <protection locked="0"/>
    </xf>
    <xf numFmtId="49" fontId="16" fillId="0" borderId="98" xfId="16" applyNumberFormat="1" applyFont="1" applyBorder="1" applyAlignment="1" applyProtection="1">
      <alignment horizontal="center" vertical="center" shrinkToFit="1"/>
      <protection locked="0"/>
    </xf>
    <xf numFmtId="49" fontId="0" fillId="0" borderId="101" xfId="16" applyNumberFormat="1" applyFont="1" applyBorder="1" applyAlignment="1" applyProtection="1">
      <alignment horizontal="center" vertical="center" shrinkToFit="1"/>
      <protection locked="0"/>
    </xf>
    <xf numFmtId="49" fontId="3" fillId="0" borderId="102" xfId="16" applyNumberFormat="1" applyBorder="1" applyAlignment="1" applyProtection="1">
      <alignment horizontal="center" vertical="center" shrinkToFit="1"/>
      <protection locked="0"/>
    </xf>
    <xf numFmtId="49" fontId="8" fillId="0" borderId="107" xfId="0" applyNumberFormat="1" applyFont="1" applyBorder="1" applyAlignment="1">
      <alignment horizontal="center" vertical="center"/>
    </xf>
    <xf numFmtId="49" fontId="8" fillId="0" borderId="108" xfId="0" applyNumberFormat="1" applyFont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 wrapText="1"/>
    </xf>
    <xf numFmtId="49" fontId="8" fillId="0" borderId="60" xfId="0" applyNumberFormat="1" applyFont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37" xfId="0" applyNumberFormat="1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 vertical="center"/>
    </xf>
    <xf numFmtId="49" fontId="0" fillId="0" borderId="116" xfId="0" applyNumberFormat="1" applyBorder="1" applyAlignment="1">
      <alignment horizontal="center" vertical="center" wrapText="1"/>
    </xf>
    <xf numFmtId="49" fontId="23" fillId="14" borderId="39" xfId="0" applyNumberFormat="1" applyFont="1" applyFill="1" applyBorder="1" applyAlignment="1">
      <alignment horizontal="center" vertical="center" textRotation="255" shrinkToFit="1"/>
    </xf>
    <xf numFmtId="49" fontId="8" fillId="14" borderId="40" xfId="0" applyNumberFormat="1" applyFont="1" applyFill="1" applyBorder="1" applyAlignment="1">
      <alignment horizontal="center" vertical="center" textRotation="255" shrinkToFit="1"/>
    </xf>
    <xf numFmtId="49" fontId="8" fillId="14" borderId="16" xfId="0" applyNumberFormat="1" applyFont="1" applyFill="1" applyBorder="1" applyAlignment="1">
      <alignment horizontal="center" vertical="center" textRotation="255" shrinkToFit="1"/>
    </xf>
    <xf numFmtId="49" fontId="8" fillId="14" borderId="41" xfId="0" applyNumberFormat="1" applyFont="1" applyFill="1" applyBorder="1" applyAlignment="1">
      <alignment horizontal="center" vertical="center" textRotation="255" shrinkToFit="1"/>
    </xf>
    <xf numFmtId="49" fontId="8" fillId="14" borderId="17" xfId="0" applyNumberFormat="1" applyFont="1" applyFill="1" applyBorder="1" applyAlignment="1">
      <alignment horizontal="center" vertical="center" textRotation="255" shrinkToFit="1"/>
    </xf>
    <xf numFmtId="49" fontId="8" fillId="14" borderId="5" xfId="0" applyNumberFormat="1" applyFont="1" applyFill="1" applyBorder="1" applyAlignment="1">
      <alignment horizontal="center" vertical="center" textRotation="255" shrinkToFit="1"/>
    </xf>
    <xf numFmtId="49" fontId="3" fillId="14" borderId="17" xfId="0" applyNumberFormat="1" applyFont="1" applyFill="1" applyBorder="1" applyAlignment="1" applyProtection="1">
      <alignment horizontal="center" vertical="center" shrinkToFit="1"/>
      <protection locked="0"/>
    </xf>
    <xf numFmtId="49" fontId="3" fillId="14" borderId="18" xfId="0" applyNumberFormat="1" applyFont="1" applyFill="1" applyBorder="1" applyAlignment="1" applyProtection="1">
      <alignment horizontal="center" vertical="center" shrinkToFit="1"/>
      <protection locked="0"/>
    </xf>
    <xf numFmtId="49" fontId="8" fillId="14" borderId="42" xfId="0" applyNumberFormat="1" applyFont="1" applyFill="1" applyBorder="1" applyAlignment="1">
      <alignment horizontal="center" vertical="center" shrinkToFit="1"/>
    </xf>
    <xf numFmtId="49" fontId="3" fillId="14" borderId="43" xfId="0" applyNumberFormat="1" applyFont="1" applyFill="1" applyBorder="1" applyAlignment="1" applyProtection="1">
      <alignment horizontal="center" vertical="center" shrinkToFit="1"/>
      <protection locked="0"/>
    </xf>
    <xf numFmtId="49" fontId="0" fillId="14" borderId="122" xfId="16" applyNumberFormat="1" applyFont="1" applyFill="1" applyBorder="1" applyAlignment="1" applyProtection="1">
      <alignment horizontal="center" vertical="center" shrinkToFit="1"/>
      <protection locked="0"/>
    </xf>
    <xf numFmtId="49" fontId="3" fillId="14" borderId="27" xfId="16" applyNumberFormat="1" applyFill="1" applyBorder="1" applyAlignment="1" applyProtection="1">
      <alignment horizontal="center" vertical="center" shrinkToFit="1"/>
      <protection locked="0"/>
    </xf>
    <xf numFmtId="49" fontId="13" fillId="15" borderId="65" xfId="0" applyNumberFormat="1" applyFont="1" applyFill="1" applyBorder="1" applyAlignment="1">
      <alignment horizontal="center" vertical="center" shrinkToFit="1"/>
    </xf>
    <xf numFmtId="49" fontId="13" fillId="15" borderId="9" xfId="0" applyNumberFormat="1" applyFont="1" applyFill="1" applyBorder="1" applyAlignment="1">
      <alignment horizontal="center" vertical="center" shrinkToFit="1"/>
    </xf>
    <xf numFmtId="49" fontId="11" fillId="0" borderId="76" xfId="0" applyNumberFormat="1" applyFont="1" applyBorder="1" applyAlignment="1">
      <alignment horizontal="center" vertical="center"/>
    </xf>
    <xf numFmtId="49" fontId="11" fillId="0" borderId="77" xfId="0" applyNumberFormat="1" applyFont="1" applyBorder="1" applyAlignment="1">
      <alignment horizontal="center" vertical="center"/>
    </xf>
    <xf numFmtId="49" fontId="8" fillId="0" borderId="83" xfId="0" applyNumberFormat="1" applyFont="1" applyBorder="1" applyAlignment="1">
      <alignment horizontal="center" vertical="center" wrapText="1"/>
    </xf>
    <xf numFmtId="49" fontId="8" fillId="0" borderId="84" xfId="0" applyNumberFormat="1" applyFont="1" applyBorder="1" applyAlignment="1">
      <alignment horizontal="center" vertical="center" wrapText="1"/>
    </xf>
    <xf numFmtId="49" fontId="6" fillId="15" borderId="9" xfId="0" applyNumberFormat="1" applyFont="1" applyFill="1" applyBorder="1" applyAlignment="1">
      <alignment horizontal="center" vertical="center" shrinkToFit="1"/>
    </xf>
    <xf numFmtId="49" fontId="6" fillId="15" borderId="66" xfId="0" applyNumberFormat="1" applyFont="1" applyFill="1" applyBorder="1" applyAlignment="1">
      <alignment horizontal="center" vertical="center" shrinkToFit="1"/>
    </xf>
    <xf numFmtId="49" fontId="8" fillId="0" borderId="73" xfId="0" applyNumberFormat="1" applyFont="1" applyBorder="1" applyAlignment="1">
      <alignment horizontal="center" vertical="center"/>
    </xf>
    <xf numFmtId="49" fontId="8" fillId="0" borderId="74" xfId="0" applyNumberFormat="1" applyFont="1" applyBorder="1" applyAlignment="1">
      <alignment horizontal="center" vertical="center"/>
    </xf>
    <xf numFmtId="49" fontId="8" fillId="0" borderId="67" xfId="0" applyNumberFormat="1" applyFont="1" applyBorder="1" applyAlignment="1">
      <alignment horizontal="center" vertical="center"/>
    </xf>
    <xf numFmtId="49" fontId="8" fillId="0" borderId="68" xfId="0" applyNumberFormat="1" applyFont="1" applyBorder="1" applyAlignment="1">
      <alignment horizontal="center" vertical="center"/>
    </xf>
    <xf numFmtId="49" fontId="8" fillId="0" borderId="69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70" xfId="0" applyNumberFormat="1" applyFont="1" applyBorder="1" applyAlignment="1">
      <alignment horizontal="center" vertical="center"/>
    </xf>
    <xf numFmtId="49" fontId="8" fillId="0" borderId="71" xfId="0" applyNumberFormat="1" applyFont="1" applyBorder="1" applyAlignment="1">
      <alignment horizontal="center" vertical="center"/>
    </xf>
    <xf numFmtId="49" fontId="8" fillId="0" borderId="72" xfId="0" applyNumberFormat="1" applyFont="1" applyBorder="1" applyAlignment="1">
      <alignment horizontal="center" vertical="center"/>
    </xf>
    <xf numFmtId="49" fontId="7" fillId="0" borderId="74" xfId="0" applyNumberFormat="1" applyFont="1" applyBorder="1" applyAlignment="1">
      <alignment horizontal="left" vertical="center" wrapText="1" indent="1" shrinkToFit="1"/>
    </xf>
    <xf numFmtId="49" fontId="7" fillId="0" borderId="74" xfId="0" applyNumberFormat="1" applyFont="1" applyBorder="1" applyAlignment="1">
      <alignment horizontal="left" vertical="center" indent="1" shrinkToFit="1"/>
    </xf>
    <xf numFmtId="49" fontId="7" fillId="0" borderId="75" xfId="0" applyNumberFormat="1" applyFont="1" applyBorder="1" applyAlignment="1">
      <alignment horizontal="left" vertical="center" indent="1" shrinkToFit="1"/>
    </xf>
    <xf numFmtId="49" fontId="9" fillId="0" borderId="84" xfId="0" applyNumberFormat="1" applyFont="1" applyBorder="1" applyAlignment="1">
      <alignment horizontal="center" vertical="center" wrapText="1"/>
    </xf>
    <xf numFmtId="49" fontId="10" fillId="0" borderId="91" xfId="13" applyNumberFormat="1" applyFill="1" applyBorder="1" applyAlignment="1" applyProtection="1">
      <alignment horizontal="center" vertical="center" shrinkToFit="1"/>
      <protection locked="0"/>
    </xf>
    <xf numFmtId="49" fontId="40" fillId="0" borderId="91" xfId="23" applyNumberFormat="1" applyFont="1" applyFill="1" applyBorder="1" applyAlignment="1" applyProtection="1">
      <alignment horizontal="center" vertical="center" shrinkToFit="1"/>
      <protection locked="0"/>
    </xf>
    <xf numFmtId="49" fontId="40" fillId="0" borderId="94" xfId="23" applyNumberFormat="1" applyFont="1" applyFill="1" applyBorder="1" applyAlignment="1" applyProtection="1">
      <alignment horizontal="center" vertical="center" shrinkToFit="1"/>
      <protection locked="0"/>
    </xf>
    <xf numFmtId="49" fontId="8" fillId="0" borderId="113" xfId="0" applyNumberFormat="1" applyFont="1" applyBorder="1" applyAlignment="1">
      <alignment horizontal="center" vertical="center"/>
    </xf>
    <xf numFmtId="49" fontId="8" fillId="0" borderId="114" xfId="0" applyNumberFormat="1" applyFont="1" applyBorder="1" applyAlignment="1">
      <alignment horizontal="center" vertical="center"/>
    </xf>
    <xf numFmtId="49" fontId="3" fillId="0" borderId="114" xfId="16" applyNumberFormat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 wrapText="1"/>
    </xf>
    <xf numFmtId="49" fontId="0" fillId="0" borderId="106" xfId="0" applyNumberForma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/>
    </xf>
    <xf numFmtId="49" fontId="8" fillId="0" borderId="97" xfId="0" applyNumberFormat="1" applyFont="1" applyBorder="1" applyAlignment="1">
      <alignment horizontal="center" vertical="center"/>
    </xf>
    <xf numFmtId="49" fontId="3" fillId="0" borderId="63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/>
    </xf>
    <xf numFmtId="49" fontId="8" fillId="0" borderId="100" xfId="0" applyNumberFormat="1" applyFont="1" applyBorder="1" applyAlignment="1">
      <alignment horizontal="center" vertical="center"/>
    </xf>
    <xf numFmtId="49" fontId="8" fillId="0" borderId="101" xfId="0" applyNumberFormat="1" applyFont="1" applyBorder="1" applyAlignment="1">
      <alignment horizontal="center" vertical="center"/>
    </xf>
    <xf numFmtId="49" fontId="8" fillId="0" borderId="89" xfId="0" applyNumberFormat="1" applyFont="1" applyBorder="1" applyAlignment="1">
      <alignment horizontal="center" vertical="center"/>
    </xf>
    <xf numFmtId="49" fontId="16" fillId="0" borderId="60" xfId="16" applyNumberFormat="1" applyFont="1" applyBorder="1" applyAlignment="1" applyProtection="1">
      <alignment horizontal="center" vertical="center" shrinkToFit="1"/>
      <protection locked="0"/>
    </xf>
    <xf numFmtId="49" fontId="14" fillId="15" borderId="57" xfId="0" applyNumberFormat="1" applyFont="1" applyFill="1" applyBorder="1" applyAlignment="1">
      <alignment horizontal="center" vertical="center" shrinkToFit="1"/>
    </xf>
    <xf numFmtId="49" fontId="14" fillId="15" borderId="9" xfId="0" applyNumberFormat="1" applyFont="1" applyFill="1" applyBorder="1" applyAlignment="1">
      <alignment horizontal="center" vertical="center" shrinkToFit="1"/>
    </xf>
    <xf numFmtId="49" fontId="14" fillId="15" borderId="58" xfId="0" applyNumberFormat="1" applyFont="1" applyFill="1" applyBorder="1" applyAlignment="1">
      <alignment horizontal="center" vertical="center" shrinkToFit="1"/>
    </xf>
    <xf numFmtId="49" fontId="0" fillId="0" borderId="80" xfId="21" applyNumberFormat="1" applyFont="1" applyBorder="1" applyAlignment="1">
      <alignment horizontal="center" vertical="center" shrinkToFit="1"/>
    </xf>
    <xf numFmtId="49" fontId="8" fillId="0" borderId="80" xfId="21" applyNumberFormat="1" applyBorder="1" applyAlignment="1">
      <alignment horizontal="center" vertical="center" shrinkToFit="1"/>
    </xf>
    <xf numFmtId="49" fontId="16" fillId="0" borderId="80" xfId="16" applyNumberFormat="1" applyFont="1" applyBorder="1" applyAlignment="1" applyProtection="1">
      <alignment horizontal="center" vertical="center" shrinkToFit="1"/>
      <protection locked="0"/>
    </xf>
    <xf numFmtId="49" fontId="22" fillId="0" borderId="76" xfId="0" applyNumberFormat="1" applyFont="1" applyBorder="1" applyAlignment="1">
      <alignment horizontal="center" vertical="center"/>
    </xf>
    <xf numFmtId="49" fontId="22" fillId="0" borderId="77" xfId="0" applyNumberFormat="1" applyFont="1" applyBorder="1" applyAlignment="1">
      <alignment horizontal="center" vertical="center"/>
    </xf>
    <xf numFmtId="49" fontId="20" fillId="0" borderId="84" xfId="16" applyNumberFormat="1" applyFont="1" applyBorder="1" applyAlignment="1" applyProtection="1">
      <alignment horizontal="center" vertical="center" shrinkToFit="1"/>
      <protection locked="0"/>
    </xf>
    <xf numFmtId="49" fontId="19" fillId="0" borderId="84" xfId="16" applyNumberFormat="1" applyFont="1" applyBorder="1" applyAlignment="1" applyProtection="1">
      <alignment horizontal="center" vertical="center" shrinkToFit="1"/>
      <protection locked="0"/>
    </xf>
    <xf numFmtId="49" fontId="19" fillId="0" borderId="85" xfId="16" applyNumberFormat="1" applyFont="1" applyBorder="1" applyAlignment="1" applyProtection="1">
      <alignment horizontal="center" vertical="center" shrinkToFit="1"/>
      <protection locked="0"/>
    </xf>
    <xf numFmtId="49" fontId="39" fillId="0" borderId="80" xfId="16" applyNumberFormat="1" applyFont="1" applyBorder="1" applyAlignment="1" applyProtection="1">
      <alignment horizontal="center" vertical="center" shrinkToFit="1"/>
      <protection locked="0"/>
    </xf>
    <xf numFmtId="49" fontId="39" fillId="0" borderId="81" xfId="16" applyNumberFormat="1" applyFont="1" applyBorder="1" applyAlignment="1" applyProtection="1">
      <alignment horizontal="center" vertical="center" shrinkToFit="1"/>
      <protection locked="0"/>
    </xf>
    <xf numFmtId="49" fontId="3" fillId="0" borderId="121" xfId="0" applyNumberFormat="1" applyFont="1" applyBorder="1" applyAlignment="1" applyProtection="1">
      <alignment horizontal="center" vertical="center" shrinkToFit="1"/>
      <protection locked="0"/>
    </xf>
    <xf numFmtId="49" fontId="16" fillId="0" borderId="71" xfId="16" applyNumberFormat="1" applyFont="1" applyBorder="1" applyAlignment="1" applyProtection="1">
      <alignment horizontal="left" vertical="center" shrinkToFit="1"/>
      <protection locked="0"/>
    </xf>
    <xf numFmtId="49" fontId="16" fillId="0" borderId="99" xfId="16" applyNumberFormat="1" applyFont="1" applyBorder="1" applyAlignment="1" applyProtection="1">
      <alignment horizontal="left" vertical="center" shrinkToFit="1"/>
      <protection locked="0"/>
    </xf>
    <xf numFmtId="49" fontId="11" fillId="0" borderId="117" xfId="0" applyNumberFormat="1" applyFont="1" applyBorder="1" applyAlignment="1">
      <alignment horizontal="center" vertical="center" wrapText="1"/>
    </xf>
    <xf numFmtId="49" fontId="0" fillId="0" borderId="105" xfId="0" applyNumberFormat="1" applyBorder="1" applyAlignment="1">
      <alignment horizontal="center" vertical="center" wrapText="1"/>
    </xf>
  </cellXfs>
  <cellStyles count="2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ハイパーリンク" xfId="13" builtinId="8"/>
    <cellStyle name="ハイパーリンク 2" xfId="23" xr:uid="{EA040A14-8BF4-4306-9DE2-FCC66FCB3C25}"/>
    <cellStyle name="メモ 2" xfId="14" xr:uid="{00000000-0005-0000-0000-00000E000000}"/>
    <cellStyle name="桁区切り 2" xfId="15" xr:uid="{00000000-0005-0000-0000-00000F000000}"/>
    <cellStyle name="標準" xfId="0" builtinId="0"/>
    <cellStyle name="標準 2" xfId="16" xr:uid="{00000000-0005-0000-0000-000010000000}"/>
    <cellStyle name="標準 2 2" xfId="17" xr:uid="{00000000-0005-0000-0000-000011000000}"/>
    <cellStyle name="標準 3" xfId="18" xr:uid="{00000000-0005-0000-0000-000012000000}"/>
    <cellStyle name="標準 4" xfId="19" xr:uid="{00000000-0005-0000-0000-000013000000}"/>
    <cellStyle name="標準_H17全日本ﾌｯﾄｻﾙ申込書" xfId="20" xr:uid="{00000000-0005-0000-0000-000016000000}"/>
    <cellStyle name="標準_Sheet1" xfId="21" xr:uid="{00000000-0005-0000-0000-00001A000000}"/>
    <cellStyle name="標準_エントリー用紙_プログラム用入力フォーム(千歳）" xfId="22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10</xdr:row>
      <xdr:rowOff>101600</xdr:rowOff>
    </xdr:from>
    <xdr:to>
      <xdr:col>10</xdr:col>
      <xdr:colOff>152400</xdr:colOff>
      <xdr:row>10</xdr:row>
      <xdr:rowOff>368300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33550" y="3435350"/>
          <a:ext cx="314325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X49"/>
  <sheetViews>
    <sheetView showGridLines="0" tabSelected="1" view="pageBreakPreview" zoomScale="75" zoomScaleNormal="75" zoomScaleSheetLayoutView="75" workbookViewId="0">
      <selection activeCell="AN24" sqref="AN24"/>
    </sheetView>
  </sheetViews>
  <sheetFormatPr defaultColWidth="2.5" defaultRowHeight="21" customHeight="1"/>
  <cols>
    <col min="1" max="1" width="1.25" style="8" customWidth="1"/>
    <col min="2" max="2" width="2.75" style="9" customWidth="1"/>
    <col min="3" max="35" width="2.75" style="8" customWidth="1"/>
    <col min="36" max="36" width="1.75" style="8" customWidth="1"/>
    <col min="37" max="37" width="4.5" style="10" customWidth="1"/>
    <col min="38" max="38" width="4.875" style="11" customWidth="1"/>
    <col min="39" max="39" width="2.5" style="11" customWidth="1"/>
    <col min="40" max="40" width="7.125" style="11" customWidth="1"/>
    <col min="41" max="41" width="14.125" style="8" customWidth="1"/>
    <col min="42" max="42" width="17" style="8" customWidth="1"/>
    <col min="43" max="43" width="14.625" style="8" customWidth="1"/>
    <col min="44" max="44" width="7.875" style="12" customWidth="1"/>
    <col min="45" max="45" width="22.375" style="8" customWidth="1"/>
    <col min="46" max="46" width="3.125" style="11" customWidth="1"/>
    <col min="47" max="47" width="16" style="8" customWidth="1"/>
    <col min="48" max="48" width="15.875" style="8" customWidth="1"/>
    <col min="49" max="49" width="6.125" style="8" customWidth="1"/>
    <col min="50" max="50" width="6.25" style="8" customWidth="1"/>
    <col min="51" max="51" width="1.25" style="12" customWidth="1"/>
    <col min="52" max="227" width="2.5" style="12" customWidth="1"/>
    <col min="228" max="228" width="10.875" style="12" bestFit="1" customWidth="1"/>
    <col min="229" max="229" width="10.875" style="12" customWidth="1"/>
    <col min="230" max="230" width="9.875" style="12" customWidth="1"/>
    <col min="231" max="231" width="11.25" style="12" customWidth="1"/>
    <col min="232" max="232" width="13.625" style="12" customWidth="1"/>
    <col min="233" max="16384" width="2.5" style="12"/>
  </cols>
  <sheetData>
    <row r="1" spans="2:232" ht="21" customHeight="1" thickBot="1"/>
    <row r="2" spans="2:232" ht="33" customHeight="1" thickBot="1">
      <c r="B2" s="242" t="s">
        <v>88</v>
      </c>
      <c r="C2" s="243"/>
      <c r="D2" s="243"/>
      <c r="E2" s="243"/>
      <c r="F2" s="243"/>
      <c r="G2" s="248" t="s">
        <v>0</v>
      </c>
      <c r="H2" s="249"/>
      <c r="I2" s="281" t="s">
        <v>1</v>
      </c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3"/>
      <c r="AK2" s="13" t="s">
        <v>2</v>
      </c>
      <c r="AN2" s="14"/>
      <c r="AO2" s="14"/>
      <c r="AP2" s="14"/>
      <c r="AQ2" s="14"/>
      <c r="AR2" s="15" t="s">
        <v>3</v>
      </c>
      <c r="AS2" s="14"/>
      <c r="AT2" s="16"/>
    </row>
    <row r="3" spans="2:232" ht="5.0999999999999996" customHeight="1" thickBot="1">
      <c r="B3" s="17"/>
      <c r="C3" s="17"/>
      <c r="D3" s="17"/>
      <c r="E3" s="17"/>
      <c r="F3" s="18"/>
      <c r="G3" s="18"/>
      <c r="H3" s="18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K3" s="20"/>
      <c r="AP3" s="21"/>
      <c r="AQ3" s="21"/>
      <c r="AR3" s="22"/>
      <c r="AS3" s="21"/>
      <c r="AT3" s="16"/>
    </row>
    <row r="4" spans="2:232" ht="33" customHeight="1" thickBot="1">
      <c r="B4" s="250" t="s">
        <v>4</v>
      </c>
      <c r="C4" s="251"/>
      <c r="D4" s="251"/>
      <c r="E4" s="251"/>
      <c r="F4" s="251"/>
      <c r="G4" s="261" t="s">
        <v>89</v>
      </c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3"/>
      <c r="AJ4" s="23"/>
      <c r="AK4" s="20" t="s">
        <v>5</v>
      </c>
      <c r="AL4" s="24"/>
      <c r="AN4" s="25"/>
      <c r="AO4" s="25"/>
      <c r="AP4" s="20"/>
      <c r="AQ4" s="20"/>
      <c r="AR4" s="26"/>
      <c r="AS4" s="20"/>
      <c r="AT4" s="16"/>
      <c r="BC4" s="27"/>
      <c r="BD4" s="27"/>
      <c r="BE4" s="27"/>
      <c r="BF4" s="27"/>
      <c r="BG4" s="27"/>
      <c r="HT4" s="27"/>
      <c r="HU4" s="27"/>
      <c r="HV4" s="27"/>
      <c r="HW4" s="27"/>
    </row>
    <row r="5" spans="2:232" ht="5.0999999999999996" customHeight="1" thickBo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3"/>
      <c r="AK5" s="12"/>
      <c r="AL5" s="8"/>
      <c r="AN5" s="25"/>
      <c r="AO5" s="25"/>
      <c r="AP5" s="20"/>
      <c r="AQ5" s="20"/>
      <c r="AR5" s="26"/>
      <c r="AS5" s="20"/>
      <c r="AT5" s="29"/>
      <c r="AU5" s="23"/>
      <c r="AV5" s="23"/>
      <c r="AW5" s="23"/>
      <c r="BC5" s="27"/>
      <c r="BD5" s="27"/>
      <c r="BE5" s="27"/>
      <c r="BF5" s="27"/>
      <c r="BG5" s="27"/>
      <c r="HT5" s="27"/>
      <c r="HU5" s="27"/>
      <c r="HV5" s="27"/>
      <c r="HW5" s="27"/>
    </row>
    <row r="6" spans="2:232" ht="33" customHeight="1" thickBot="1">
      <c r="B6" s="244" t="s">
        <v>6</v>
      </c>
      <c r="C6" s="245"/>
      <c r="D6" s="245"/>
      <c r="E6" s="245"/>
      <c r="F6" s="245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95" t="s">
        <v>6</v>
      </c>
      <c r="X6" s="195"/>
      <c r="Y6" s="195"/>
      <c r="Z6" s="195"/>
      <c r="AA6" s="129"/>
      <c r="AB6" s="129"/>
      <c r="AC6" s="129"/>
      <c r="AD6" s="129"/>
      <c r="AE6" s="129"/>
      <c r="AF6" s="129"/>
      <c r="AG6" s="129"/>
      <c r="AH6" s="129"/>
      <c r="AI6" s="130"/>
      <c r="AK6" s="12"/>
      <c r="AN6" s="30"/>
      <c r="AO6" s="20"/>
      <c r="AP6" s="20"/>
      <c r="AQ6" s="20"/>
      <c r="AR6" s="26"/>
      <c r="AS6" s="20"/>
      <c r="AT6" s="31"/>
      <c r="AU6" s="32"/>
      <c r="AV6" s="33"/>
      <c r="AW6" s="90" t="s">
        <v>75</v>
      </c>
      <c r="AX6" s="34" t="s">
        <v>7</v>
      </c>
      <c r="BC6" s="27"/>
      <c r="BD6" s="27"/>
      <c r="BE6" s="27"/>
      <c r="BF6" s="27"/>
      <c r="BG6" s="27"/>
      <c r="HT6" s="27"/>
      <c r="HU6" s="27"/>
      <c r="HV6" s="27"/>
      <c r="HW6" s="27"/>
    </row>
    <row r="7" spans="2:232" ht="33" customHeight="1">
      <c r="B7" s="198" t="s">
        <v>8</v>
      </c>
      <c r="C7" s="199"/>
      <c r="D7" s="199"/>
      <c r="E7" s="199"/>
      <c r="F7" s="199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4" t="s">
        <v>9</v>
      </c>
      <c r="X7" s="285"/>
      <c r="Y7" s="285"/>
      <c r="Z7" s="285"/>
      <c r="AA7" s="286"/>
      <c r="AB7" s="292"/>
      <c r="AC7" s="292"/>
      <c r="AD7" s="292"/>
      <c r="AE7" s="292"/>
      <c r="AF7" s="292"/>
      <c r="AG7" s="292"/>
      <c r="AH7" s="292"/>
      <c r="AI7" s="293"/>
      <c r="AK7" s="35" t="s">
        <v>10</v>
      </c>
      <c r="AL7" s="96" t="s">
        <v>11</v>
      </c>
      <c r="AM7" s="36" t="s">
        <v>12</v>
      </c>
      <c r="AN7" s="37" t="s">
        <v>13</v>
      </c>
      <c r="AO7" s="36" t="s">
        <v>14</v>
      </c>
      <c r="AP7" s="36" t="s">
        <v>6</v>
      </c>
      <c r="AQ7" s="37" t="s">
        <v>15</v>
      </c>
      <c r="AR7" s="97" t="s">
        <v>16</v>
      </c>
      <c r="AS7" s="36" t="s">
        <v>17</v>
      </c>
      <c r="AT7" s="38"/>
      <c r="AU7" s="98" t="s">
        <v>18</v>
      </c>
      <c r="AV7" s="39" t="s">
        <v>19</v>
      </c>
      <c r="AW7" s="91" t="s">
        <v>76</v>
      </c>
      <c r="AX7" s="40" t="s">
        <v>20</v>
      </c>
      <c r="BC7" s="41"/>
      <c r="BD7" s="27"/>
      <c r="BE7" s="27"/>
      <c r="BF7" s="41"/>
      <c r="BG7" s="41"/>
      <c r="HU7" s="27" t="s">
        <v>21</v>
      </c>
      <c r="HV7" s="27" t="s">
        <v>22</v>
      </c>
      <c r="HW7" s="27" t="s">
        <v>23</v>
      </c>
      <c r="HX7" s="27" t="s">
        <v>24</v>
      </c>
    </row>
    <row r="8" spans="2:232" ht="33" customHeight="1" thickBot="1">
      <c r="B8" s="246" t="s">
        <v>25</v>
      </c>
      <c r="C8" s="247"/>
      <c r="D8" s="247"/>
      <c r="E8" s="247"/>
      <c r="F8" s="247"/>
      <c r="G8" s="196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264" t="s">
        <v>26</v>
      </c>
      <c r="T8" s="264"/>
      <c r="U8" s="264"/>
      <c r="V8" s="264"/>
      <c r="W8" s="264"/>
      <c r="X8" s="264"/>
      <c r="Y8" s="264"/>
      <c r="Z8" s="264"/>
      <c r="AA8" s="289"/>
      <c r="AB8" s="290"/>
      <c r="AC8" s="290"/>
      <c r="AD8" s="290"/>
      <c r="AE8" s="290"/>
      <c r="AF8" s="290"/>
      <c r="AG8" s="290"/>
      <c r="AH8" s="290"/>
      <c r="AI8" s="291"/>
      <c r="AK8" s="99">
        <v>1</v>
      </c>
      <c r="AL8" s="100"/>
      <c r="AM8" s="101"/>
      <c r="AN8" s="102"/>
      <c r="AO8" s="94"/>
      <c r="AP8" s="94"/>
      <c r="AQ8" s="103"/>
      <c r="AR8" s="104">
        <f t="shared" ref="AR8:AR26" si="0">DATEDIF(AQ8,$AP$35,"Y")</f>
        <v>126</v>
      </c>
      <c r="AS8" s="92"/>
      <c r="AT8" s="105" t="s">
        <v>28</v>
      </c>
      <c r="AU8" s="106"/>
      <c r="AV8" s="93"/>
      <c r="AW8" s="7"/>
      <c r="AX8" s="107"/>
      <c r="BC8" s="41"/>
      <c r="BD8" s="27"/>
      <c r="BE8" s="27"/>
      <c r="BF8" s="41"/>
      <c r="BG8" s="41"/>
      <c r="HU8" s="12" t="str">
        <f t="shared" ref="HU8:HU20" si="1">TRIM(AN8)&amp; "　"&amp;TRIM(AO8)</f>
        <v>　</v>
      </c>
      <c r="HV8" s="12" t="str">
        <f t="shared" ref="HV8:HV20" si="2">ASC(TRIM(AP8)&amp;" "&amp;TRIM(AS8))</f>
        <v xml:space="preserve"> </v>
      </c>
      <c r="HW8" s="43" t="e">
        <f>IF(#REF! ="","",#REF!)</f>
        <v>#REF!</v>
      </c>
      <c r="HX8" s="43" t="str">
        <f t="shared" ref="HX8:HX20" si="3">IF(AV8="","",AV8)</f>
        <v/>
      </c>
    </row>
    <row r="9" spans="2:232" ht="33" customHeight="1">
      <c r="B9" s="287" t="s">
        <v>6</v>
      </c>
      <c r="C9" s="288"/>
      <c r="D9" s="288"/>
      <c r="E9" s="288"/>
      <c r="F9" s="288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36"/>
      <c r="S9" s="279" t="s">
        <v>27</v>
      </c>
      <c r="T9" s="195"/>
      <c r="U9" s="195"/>
      <c r="V9" s="195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30"/>
      <c r="AK9" s="99">
        <v>2</v>
      </c>
      <c r="AL9" s="100"/>
      <c r="AM9" s="101"/>
      <c r="AN9" s="102"/>
      <c r="AO9" s="94"/>
      <c r="AP9" s="94"/>
      <c r="AQ9" s="103"/>
      <c r="AR9" s="104">
        <f t="shared" si="0"/>
        <v>126</v>
      </c>
      <c r="AS9" s="92"/>
      <c r="AT9" s="105" t="s">
        <v>28</v>
      </c>
      <c r="AU9" s="106"/>
      <c r="AV9" s="93"/>
      <c r="AW9" s="7"/>
      <c r="AX9" s="108"/>
      <c r="BC9" s="41"/>
      <c r="BD9" s="27"/>
      <c r="BE9" s="27"/>
      <c r="BF9" s="41"/>
      <c r="BG9" s="41"/>
      <c r="HU9" s="12" t="str">
        <f t="shared" si="1"/>
        <v>　</v>
      </c>
      <c r="HV9" s="12" t="str">
        <f t="shared" si="2"/>
        <v xml:space="preserve"> </v>
      </c>
      <c r="HW9" s="43" t="e">
        <f>IF(#REF! ="","",#REF!)</f>
        <v>#REF!</v>
      </c>
      <c r="HX9" s="43" t="str">
        <f t="shared" si="3"/>
        <v/>
      </c>
    </row>
    <row r="10" spans="2:232" ht="33" customHeight="1">
      <c r="B10" s="204" t="s">
        <v>29</v>
      </c>
      <c r="C10" s="205"/>
      <c r="D10" s="205"/>
      <c r="E10" s="205"/>
      <c r="F10" s="205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3"/>
      <c r="S10" s="215" t="s">
        <v>30</v>
      </c>
      <c r="T10" s="205"/>
      <c r="U10" s="205"/>
      <c r="V10" s="205"/>
      <c r="W10" s="265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7"/>
      <c r="AK10" s="99">
        <v>3</v>
      </c>
      <c r="AL10" s="100"/>
      <c r="AM10" s="101"/>
      <c r="AN10" s="102"/>
      <c r="AO10" s="94"/>
      <c r="AP10" s="94"/>
      <c r="AQ10" s="103"/>
      <c r="AR10" s="104">
        <f t="shared" si="0"/>
        <v>126</v>
      </c>
      <c r="AS10" s="92"/>
      <c r="AT10" s="105" t="s">
        <v>28</v>
      </c>
      <c r="AU10" s="106"/>
      <c r="AV10" s="93"/>
      <c r="AW10" s="7"/>
      <c r="AX10" s="108"/>
      <c r="BC10" s="41"/>
      <c r="BD10" s="27"/>
      <c r="BE10" s="27"/>
      <c r="BF10" s="41"/>
      <c r="BG10" s="41"/>
      <c r="HU10" s="12" t="str">
        <f t="shared" si="1"/>
        <v>　</v>
      </c>
      <c r="HV10" s="12" t="str">
        <f t="shared" si="2"/>
        <v xml:space="preserve"> </v>
      </c>
      <c r="HW10" s="43" t="e">
        <f>IF(#REF! ="","",#REF!)</f>
        <v>#REF!</v>
      </c>
      <c r="HX10" s="43" t="str">
        <f t="shared" si="3"/>
        <v/>
      </c>
    </row>
    <row r="11" spans="2:232" ht="33" customHeight="1">
      <c r="B11" s="223" t="s">
        <v>31</v>
      </c>
      <c r="C11" s="224"/>
      <c r="D11" s="224"/>
      <c r="E11" s="224"/>
      <c r="F11" s="225"/>
      <c r="G11" s="222" t="s">
        <v>32</v>
      </c>
      <c r="H11" s="202"/>
      <c r="I11" s="109" t="s">
        <v>33</v>
      </c>
      <c r="J11" s="202" t="s">
        <v>34</v>
      </c>
      <c r="K11" s="202"/>
      <c r="L11" s="109" t="s">
        <v>35</v>
      </c>
      <c r="M11" s="280"/>
      <c r="N11" s="280"/>
      <c r="O11" s="280"/>
      <c r="P11" s="280"/>
      <c r="Q11" s="280"/>
      <c r="R11" s="280"/>
      <c r="S11" s="280"/>
      <c r="T11" s="280"/>
      <c r="U11" s="202" t="s">
        <v>36</v>
      </c>
      <c r="V11" s="203"/>
      <c r="W11" s="273" t="s">
        <v>37</v>
      </c>
      <c r="X11" s="274"/>
      <c r="Y11" s="274"/>
      <c r="Z11" s="274"/>
      <c r="AA11" s="216"/>
      <c r="AB11" s="216"/>
      <c r="AC11" s="216"/>
      <c r="AD11" s="216"/>
      <c r="AE11" s="216"/>
      <c r="AF11" s="216"/>
      <c r="AG11" s="216"/>
      <c r="AH11" s="216"/>
      <c r="AI11" s="217"/>
      <c r="AK11" s="99">
        <v>4</v>
      </c>
      <c r="AL11" s="100"/>
      <c r="AM11" s="101"/>
      <c r="AN11" s="102"/>
      <c r="AO11" s="94"/>
      <c r="AP11" s="94"/>
      <c r="AQ11" s="103"/>
      <c r="AR11" s="104">
        <f t="shared" si="0"/>
        <v>126</v>
      </c>
      <c r="AS11" s="92"/>
      <c r="AT11" s="105" t="s">
        <v>28</v>
      </c>
      <c r="AU11" s="106"/>
      <c r="AV11" s="93"/>
      <c r="AW11" s="7"/>
      <c r="AX11" s="108"/>
      <c r="BC11" s="41"/>
      <c r="BD11" s="27"/>
      <c r="BE11" s="27"/>
      <c r="BF11" s="41"/>
      <c r="BG11" s="41"/>
      <c r="HU11" s="12" t="str">
        <f t="shared" si="1"/>
        <v>　</v>
      </c>
      <c r="HV11" s="12" t="str">
        <f t="shared" si="2"/>
        <v xml:space="preserve"> </v>
      </c>
      <c r="HW11" s="43" t="e">
        <f>IF(#REF! ="","",#REF!)</f>
        <v>#REF!</v>
      </c>
      <c r="HX11" s="43" t="str">
        <f t="shared" si="3"/>
        <v/>
      </c>
    </row>
    <row r="12" spans="2:232" ht="33" customHeight="1" thickBot="1">
      <c r="B12" s="95" t="s">
        <v>38</v>
      </c>
      <c r="C12" s="206"/>
      <c r="D12" s="206"/>
      <c r="E12" s="206"/>
      <c r="F12" s="206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6"/>
      <c r="W12" s="277" t="s">
        <v>39</v>
      </c>
      <c r="X12" s="278"/>
      <c r="Y12" s="278"/>
      <c r="Z12" s="278"/>
      <c r="AA12" s="146"/>
      <c r="AB12" s="146"/>
      <c r="AC12" s="146"/>
      <c r="AD12" s="146"/>
      <c r="AE12" s="146"/>
      <c r="AF12" s="146"/>
      <c r="AG12" s="146"/>
      <c r="AH12" s="146"/>
      <c r="AI12" s="147"/>
      <c r="AK12" s="99">
        <v>5</v>
      </c>
      <c r="AL12" s="100"/>
      <c r="AM12" s="93"/>
      <c r="AN12" s="102"/>
      <c r="AO12" s="94"/>
      <c r="AP12" s="94"/>
      <c r="AQ12" s="103"/>
      <c r="AR12" s="104">
        <f t="shared" si="0"/>
        <v>126</v>
      </c>
      <c r="AS12" s="92"/>
      <c r="AT12" s="105" t="s">
        <v>28</v>
      </c>
      <c r="AU12" s="106"/>
      <c r="AV12" s="93"/>
      <c r="AW12" s="7"/>
      <c r="AX12" s="108"/>
      <c r="BC12" s="41"/>
      <c r="BD12" s="27"/>
      <c r="BE12" s="27"/>
      <c r="BF12" s="41"/>
      <c r="BG12" s="41"/>
      <c r="HU12" s="12" t="str">
        <f t="shared" si="1"/>
        <v>　</v>
      </c>
      <c r="HV12" s="12" t="str">
        <f t="shared" si="2"/>
        <v xml:space="preserve"> </v>
      </c>
      <c r="HW12" s="43" t="e">
        <f>IF(#REF! ="","",#REF!)</f>
        <v>#REF!</v>
      </c>
      <c r="HX12" s="43" t="str">
        <f t="shared" si="3"/>
        <v/>
      </c>
    </row>
    <row r="13" spans="2:232" ht="33" customHeight="1" thickBot="1">
      <c r="B13" s="252" t="s">
        <v>40</v>
      </c>
      <c r="C13" s="253"/>
      <c r="D13" s="253"/>
      <c r="E13" s="253"/>
      <c r="F13" s="253"/>
      <c r="G13" s="254"/>
      <c r="H13" s="275"/>
      <c r="I13" s="276"/>
      <c r="J13" s="207" t="s">
        <v>41</v>
      </c>
      <c r="K13" s="134" t="s">
        <v>42</v>
      </c>
      <c r="L13" s="135"/>
      <c r="M13" s="135"/>
      <c r="N13" s="135"/>
      <c r="O13" s="135" t="s">
        <v>43</v>
      </c>
      <c r="P13" s="135"/>
      <c r="Q13" s="135"/>
      <c r="R13" s="135"/>
      <c r="S13" s="271" t="s">
        <v>44</v>
      </c>
      <c r="T13" s="271"/>
      <c r="U13" s="271"/>
      <c r="V13" s="298"/>
      <c r="W13" s="207" t="s">
        <v>45</v>
      </c>
      <c r="X13" s="134" t="s">
        <v>42</v>
      </c>
      <c r="Y13" s="135"/>
      <c r="Z13" s="135"/>
      <c r="AA13" s="135"/>
      <c r="AB13" s="135" t="s">
        <v>43</v>
      </c>
      <c r="AC13" s="135"/>
      <c r="AD13" s="135"/>
      <c r="AE13" s="135"/>
      <c r="AF13" s="271" t="s">
        <v>44</v>
      </c>
      <c r="AG13" s="271"/>
      <c r="AH13" s="271"/>
      <c r="AI13" s="272"/>
      <c r="AK13" s="99">
        <v>6</v>
      </c>
      <c r="AL13" s="100"/>
      <c r="AM13" s="101"/>
      <c r="AN13" s="102"/>
      <c r="AO13" s="94"/>
      <c r="AP13" s="94"/>
      <c r="AQ13" s="103"/>
      <c r="AR13" s="104">
        <f t="shared" si="0"/>
        <v>126</v>
      </c>
      <c r="AS13" s="92"/>
      <c r="AT13" s="105" t="s">
        <v>28</v>
      </c>
      <c r="AU13" s="106"/>
      <c r="AV13" s="93"/>
      <c r="AW13" s="7"/>
      <c r="AX13" s="108"/>
      <c r="BC13" s="41"/>
      <c r="BD13" s="27"/>
      <c r="BE13" s="27"/>
      <c r="BF13" s="41"/>
      <c r="BG13" s="41"/>
      <c r="HT13" s="27"/>
      <c r="HU13" s="12" t="str">
        <f t="shared" si="1"/>
        <v>　</v>
      </c>
      <c r="HV13" s="12" t="str">
        <f t="shared" si="2"/>
        <v xml:space="preserve"> </v>
      </c>
      <c r="HW13" s="43" t="e">
        <f>IF(#REF! ="","",#REF!)</f>
        <v>#REF!</v>
      </c>
      <c r="HX13" s="43" t="str">
        <f t="shared" si="3"/>
        <v/>
      </c>
    </row>
    <row r="14" spans="2:232" ht="33" customHeight="1" thickTop="1">
      <c r="B14" s="255"/>
      <c r="C14" s="256"/>
      <c r="D14" s="256"/>
      <c r="E14" s="256"/>
      <c r="F14" s="256"/>
      <c r="G14" s="257"/>
      <c r="H14" s="220" t="s">
        <v>46</v>
      </c>
      <c r="I14" s="221"/>
      <c r="J14" s="208"/>
      <c r="K14" s="145"/>
      <c r="L14" s="142"/>
      <c r="M14" s="142"/>
      <c r="N14" s="142"/>
      <c r="O14" s="141"/>
      <c r="P14" s="142"/>
      <c r="Q14" s="142"/>
      <c r="R14" s="142"/>
      <c r="S14" s="141"/>
      <c r="T14" s="142"/>
      <c r="U14" s="142"/>
      <c r="V14" s="144"/>
      <c r="W14" s="208"/>
      <c r="X14" s="145"/>
      <c r="Y14" s="142"/>
      <c r="Z14" s="142"/>
      <c r="AA14" s="142"/>
      <c r="AB14" s="141"/>
      <c r="AC14" s="142"/>
      <c r="AD14" s="142"/>
      <c r="AE14" s="142"/>
      <c r="AF14" s="141"/>
      <c r="AG14" s="142"/>
      <c r="AH14" s="142"/>
      <c r="AI14" s="143"/>
      <c r="AK14" s="99">
        <v>7</v>
      </c>
      <c r="AL14" s="100"/>
      <c r="AM14" s="101"/>
      <c r="AN14" s="102"/>
      <c r="AO14" s="94"/>
      <c r="AP14" s="94"/>
      <c r="AQ14" s="103"/>
      <c r="AR14" s="104">
        <f t="shared" si="0"/>
        <v>126</v>
      </c>
      <c r="AS14" s="92"/>
      <c r="AT14" s="105" t="s">
        <v>28</v>
      </c>
      <c r="AU14" s="106"/>
      <c r="AV14" s="93"/>
      <c r="AW14" s="7"/>
      <c r="AX14" s="108"/>
      <c r="BC14" s="41"/>
      <c r="BD14" s="27"/>
      <c r="BE14" s="27"/>
      <c r="BF14" s="41"/>
      <c r="BG14" s="41"/>
      <c r="HU14" s="12" t="str">
        <f t="shared" si="1"/>
        <v>　</v>
      </c>
      <c r="HV14" s="12" t="str">
        <f t="shared" si="2"/>
        <v xml:space="preserve"> </v>
      </c>
      <c r="HW14" s="43" t="e">
        <f>IF(#REF! ="","",#REF!)</f>
        <v>#REF!</v>
      </c>
      <c r="HX14" s="43" t="str">
        <f t="shared" si="3"/>
        <v/>
      </c>
    </row>
    <row r="15" spans="2:232" ht="33" customHeight="1" thickBot="1">
      <c r="B15" s="258"/>
      <c r="C15" s="259"/>
      <c r="D15" s="259"/>
      <c r="E15" s="259"/>
      <c r="F15" s="259"/>
      <c r="G15" s="260"/>
      <c r="H15" s="268" t="s">
        <v>47</v>
      </c>
      <c r="I15" s="269"/>
      <c r="J15" s="209"/>
      <c r="K15" s="210"/>
      <c r="L15" s="211"/>
      <c r="M15" s="211"/>
      <c r="N15" s="211"/>
      <c r="O15" s="218"/>
      <c r="P15" s="211"/>
      <c r="Q15" s="211"/>
      <c r="R15" s="211"/>
      <c r="S15" s="218"/>
      <c r="T15" s="211"/>
      <c r="U15" s="211"/>
      <c r="V15" s="270"/>
      <c r="W15" s="209"/>
      <c r="X15" s="210"/>
      <c r="Y15" s="211"/>
      <c r="Z15" s="211"/>
      <c r="AA15" s="211"/>
      <c r="AB15" s="218"/>
      <c r="AC15" s="211"/>
      <c r="AD15" s="211"/>
      <c r="AE15" s="211"/>
      <c r="AF15" s="218"/>
      <c r="AG15" s="211"/>
      <c r="AH15" s="211"/>
      <c r="AI15" s="219"/>
      <c r="AK15" s="99">
        <v>8</v>
      </c>
      <c r="AL15" s="100"/>
      <c r="AM15" s="101"/>
      <c r="AN15" s="102"/>
      <c r="AO15" s="94"/>
      <c r="AP15" s="94"/>
      <c r="AQ15" s="103"/>
      <c r="AR15" s="104">
        <f t="shared" si="0"/>
        <v>126</v>
      </c>
      <c r="AS15" s="92"/>
      <c r="AT15" s="105" t="s">
        <v>28</v>
      </c>
      <c r="AU15" s="106"/>
      <c r="AV15" s="93"/>
      <c r="AW15" s="7"/>
      <c r="AX15" s="108"/>
      <c r="BC15" s="41"/>
      <c r="BD15" s="27"/>
      <c r="BE15" s="27"/>
      <c r="BF15" s="41"/>
      <c r="BG15" s="41"/>
      <c r="HU15" s="12" t="str">
        <f t="shared" si="1"/>
        <v>　</v>
      </c>
      <c r="HV15" s="12" t="str">
        <f t="shared" si="2"/>
        <v xml:space="preserve"> </v>
      </c>
      <c r="HW15" s="43" t="e">
        <f>IF(#REF! ="","",#REF!)</f>
        <v>#REF!</v>
      </c>
      <c r="HX15" s="43" t="str">
        <f t="shared" si="3"/>
        <v/>
      </c>
    </row>
    <row r="16" spans="2:232" ht="33" customHeight="1" thickBot="1">
      <c r="B16" s="226" t="s">
        <v>85</v>
      </c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8"/>
      <c r="AK16" s="99">
        <v>9</v>
      </c>
      <c r="AL16" s="100"/>
      <c r="AM16" s="101"/>
      <c r="AN16" s="102"/>
      <c r="AO16" s="94"/>
      <c r="AP16" s="94"/>
      <c r="AQ16" s="103"/>
      <c r="AR16" s="104">
        <f t="shared" si="0"/>
        <v>126</v>
      </c>
      <c r="AS16" s="92"/>
      <c r="AT16" s="105" t="s">
        <v>28</v>
      </c>
      <c r="AU16" s="106"/>
      <c r="AV16" s="93"/>
      <c r="AW16" s="7"/>
      <c r="AX16" s="108"/>
      <c r="BC16" s="41"/>
      <c r="BD16" s="27"/>
      <c r="BE16" s="27"/>
      <c r="BF16" s="41"/>
      <c r="BG16" s="41"/>
      <c r="HU16" s="12" t="str">
        <f t="shared" si="1"/>
        <v>　</v>
      </c>
      <c r="HV16" s="12" t="str">
        <f t="shared" si="2"/>
        <v xml:space="preserve"> </v>
      </c>
      <c r="HW16" s="43" t="e">
        <f>IF(#REF! ="","",#REF!)</f>
        <v>#REF!</v>
      </c>
      <c r="HX16" s="43" t="str">
        <f t="shared" si="3"/>
        <v/>
      </c>
    </row>
    <row r="17" spans="2:232" ht="33" customHeight="1" thickBot="1">
      <c r="B17" s="229" t="s">
        <v>86</v>
      </c>
      <c r="C17" s="214"/>
      <c r="D17" s="214"/>
      <c r="E17" s="214"/>
      <c r="F17" s="214" t="s">
        <v>77</v>
      </c>
      <c r="G17" s="214"/>
      <c r="H17" s="214"/>
      <c r="I17" s="214"/>
      <c r="J17" s="214"/>
      <c r="K17" s="214"/>
      <c r="L17" s="214" t="s">
        <v>78</v>
      </c>
      <c r="M17" s="214"/>
      <c r="N17" s="214"/>
      <c r="O17" s="214"/>
      <c r="P17" s="214"/>
      <c r="Q17" s="214"/>
      <c r="R17" s="297" t="s">
        <v>79</v>
      </c>
      <c r="S17" s="297"/>
      <c r="T17" s="297"/>
      <c r="U17" s="297"/>
      <c r="V17" s="133" t="s">
        <v>80</v>
      </c>
      <c r="W17" s="133"/>
      <c r="X17" s="133"/>
      <c r="Y17" s="133"/>
      <c r="Z17" s="133"/>
      <c r="AA17" s="133"/>
      <c r="AB17" s="200" t="s">
        <v>81</v>
      </c>
      <c r="AC17" s="200"/>
      <c r="AD17" s="200"/>
      <c r="AE17" s="200"/>
      <c r="AF17" s="200"/>
      <c r="AG17" s="200"/>
      <c r="AH17" s="200"/>
      <c r="AI17" s="201"/>
      <c r="AK17" s="99">
        <v>10</v>
      </c>
      <c r="AL17" s="100"/>
      <c r="AM17" s="101"/>
      <c r="AN17" s="102"/>
      <c r="AO17" s="94"/>
      <c r="AP17" s="94"/>
      <c r="AQ17" s="103"/>
      <c r="AR17" s="104">
        <f t="shared" si="0"/>
        <v>126</v>
      </c>
      <c r="AS17" s="92"/>
      <c r="AT17" s="105" t="s">
        <v>28</v>
      </c>
      <c r="AU17" s="106"/>
      <c r="AV17" s="93"/>
      <c r="AW17" s="7"/>
      <c r="AX17" s="108"/>
      <c r="BC17" s="41"/>
      <c r="BD17" s="27"/>
      <c r="BE17" s="27"/>
      <c r="BF17" s="41"/>
      <c r="BG17" s="41"/>
      <c r="HU17" s="12" t="str">
        <f t="shared" si="1"/>
        <v>　</v>
      </c>
      <c r="HV17" s="12" t="str">
        <f t="shared" si="2"/>
        <v xml:space="preserve"> </v>
      </c>
      <c r="HW17" s="43" t="e">
        <f>IF(#REF! ="","",#REF!)</f>
        <v>#REF!</v>
      </c>
      <c r="HX17" s="43" t="str">
        <f t="shared" si="3"/>
        <v/>
      </c>
    </row>
    <row r="18" spans="2:232" ht="33" customHeight="1" thickTop="1">
      <c r="B18" s="137" t="s">
        <v>82</v>
      </c>
      <c r="C18" s="138"/>
      <c r="D18" s="138"/>
      <c r="E18" s="13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 t="s">
        <v>48</v>
      </c>
      <c r="AC18" s="148"/>
      <c r="AD18" s="148"/>
      <c r="AE18" s="148"/>
      <c r="AF18" s="148"/>
      <c r="AG18" s="148"/>
      <c r="AH18" s="148"/>
      <c r="AI18" s="294"/>
      <c r="AJ18" s="45"/>
      <c r="AK18" s="99">
        <v>11</v>
      </c>
      <c r="AL18" s="110"/>
      <c r="AM18" s="7"/>
      <c r="AN18" s="111"/>
      <c r="AO18" s="6"/>
      <c r="AP18" s="6"/>
      <c r="AQ18" s="112"/>
      <c r="AR18" s="104">
        <f t="shared" si="0"/>
        <v>126</v>
      </c>
      <c r="AS18" s="42"/>
      <c r="AT18" s="105" t="s">
        <v>28</v>
      </c>
      <c r="AU18" s="106"/>
      <c r="AV18" s="7"/>
      <c r="AW18" s="7"/>
      <c r="AX18" s="108"/>
      <c r="BC18" s="41"/>
      <c r="BD18" s="27"/>
      <c r="BE18" s="27"/>
      <c r="BF18" s="41"/>
      <c r="BG18" s="41"/>
      <c r="HU18" s="12" t="str">
        <f t="shared" si="1"/>
        <v>　</v>
      </c>
      <c r="HV18" s="12" t="str">
        <f t="shared" si="2"/>
        <v xml:space="preserve"> </v>
      </c>
      <c r="HW18" s="43" t="e">
        <f>IF(#REF! ="","",#REF!)</f>
        <v>#REF!</v>
      </c>
      <c r="HX18" s="43" t="str">
        <f t="shared" si="3"/>
        <v/>
      </c>
    </row>
    <row r="19" spans="2:232" ht="33" customHeight="1">
      <c r="B19" s="139"/>
      <c r="C19" s="140"/>
      <c r="D19" s="140"/>
      <c r="E19" s="140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 t="s">
        <v>49</v>
      </c>
      <c r="AC19" s="131"/>
      <c r="AD19" s="131"/>
      <c r="AE19" s="131"/>
      <c r="AF19" s="131"/>
      <c r="AG19" s="131"/>
      <c r="AH19" s="131"/>
      <c r="AI19" s="132"/>
      <c r="AK19" s="99">
        <v>12</v>
      </c>
      <c r="AL19" s="110"/>
      <c r="AM19" s="7"/>
      <c r="AN19" s="111"/>
      <c r="AO19" s="6"/>
      <c r="AP19" s="6"/>
      <c r="AQ19" s="112"/>
      <c r="AR19" s="104">
        <f t="shared" si="0"/>
        <v>126</v>
      </c>
      <c r="AS19" s="42"/>
      <c r="AT19" s="105" t="s">
        <v>28</v>
      </c>
      <c r="AU19" s="106"/>
      <c r="AV19" s="7"/>
      <c r="AW19" s="7"/>
      <c r="AX19" s="108"/>
      <c r="BC19" s="41"/>
      <c r="BD19" s="27"/>
      <c r="BE19" s="27"/>
      <c r="BF19" s="41"/>
      <c r="BG19" s="41"/>
      <c r="HU19" s="12" t="str">
        <f t="shared" si="1"/>
        <v>　</v>
      </c>
      <c r="HV19" s="12" t="str">
        <f t="shared" si="2"/>
        <v xml:space="preserve"> </v>
      </c>
      <c r="HW19" s="43" t="e">
        <f>IF(#REF! ="","",#REF!)</f>
        <v>#REF!</v>
      </c>
      <c r="HX19" s="43" t="str">
        <f t="shared" si="3"/>
        <v/>
      </c>
    </row>
    <row r="20" spans="2:232" ht="33" customHeight="1">
      <c r="B20" s="123"/>
      <c r="C20" s="124"/>
      <c r="D20" s="124"/>
      <c r="E20" s="124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 t="s">
        <v>48</v>
      </c>
      <c r="AC20" s="131"/>
      <c r="AD20" s="131"/>
      <c r="AE20" s="131"/>
      <c r="AF20" s="131"/>
      <c r="AG20" s="131"/>
      <c r="AH20" s="131"/>
      <c r="AI20" s="132"/>
      <c r="AK20" s="99">
        <v>13</v>
      </c>
      <c r="AL20" s="110"/>
      <c r="AM20" s="7"/>
      <c r="AN20" s="111"/>
      <c r="AO20" s="6"/>
      <c r="AP20" s="6"/>
      <c r="AQ20" s="112"/>
      <c r="AR20" s="104">
        <f t="shared" si="0"/>
        <v>126</v>
      </c>
      <c r="AS20" s="42"/>
      <c r="AT20" s="105" t="s">
        <v>28</v>
      </c>
      <c r="AU20" s="106"/>
      <c r="AV20" s="7"/>
      <c r="AW20" s="7"/>
      <c r="AX20" s="108"/>
      <c r="BC20" s="41"/>
      <c r="BD20" s="27"/>
      <c r="BE20" s="27"/>
      <c r="BF20" s="41"/>
      <c r="BG20" s="41"/>
      <c r="HU20" s="12" t="str">
        <f t="shared" si="1"/>
        <v>　</v>
      </c>
      <c r="HV20" s="12" t="str">
        <f t="shared" si="2"/>
        <v xml:space="preserve"> </v>
      </c>
      <c r="HW20" s="43" t="e">
        <f>IF(#REF! ="","",#REF!)</f>
        <v>#REF!</v>
      </c>
      <c r="HX20" s="43" t="str">
        <f t="shared" si="3"/>
        <v/>
      </c>
    </row>
    <row r="21" spans="2:232" ht="33" customHeight="1">
      <c r="B21" s="123"/>
      <c r="C21" s="124"/>
      <c r="D21" s="124"/>
      <c r="E21" s="124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 t="s">
        <v>49</v>
      </c>
      <c r="AC21" s="131"/>
      <c r="AD21" s="131"/>
      <c r="AE21" s="131"/>
      <c r="AF21" s="131"/>
      <c r="AG21" s="131"/>
      <c r="AH21" s="131"/>
      <c r="AI21" s="132"/>
      <c r="AK21" s="99">
        <v>14</v>
      </c>
      <c r="AL21" s="110"/>
      <c r="AM21" s="7"/>
      <c r="AN21" s="111"/>
      <c r="AO21" s="6"/>
      <c r="AP21" s="6"/>
      <c r="AQ21" s="112"/>
      <c r="AR21" s="104">
        <f t="shared" si="0"/>
        <v>126</v>
      </c>
      <c r="AS21" s="42"/>
      <c r="AT21" s="105" t="s">
        <v>28</v>
      </c>
      <c r="AU21" s="106"/>
      <c r="AV21" s="7"/>
      <c r="AW21" s="7"/>
      <c r="AX21" s="108"/>
      <c r="BC21" s="41"/>
      <c r="BD21" s="27"/>
      <c r="BE21" s="27"/>
      <c r="BF21" s="41"/>
      <c r="BG21" s="41"/>
      <c r="HW21" s="43"/>
      <c r="HX21" s="43"/>
    </row>
    <row r="22" spans="2:232" ht="33" customHeight="1">
      <c r="B22" s="123"/>
      <c r="C22" s="124"/>
      <c r="D22" s="124"/>
      <c r="E22" s="124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 t="s">
        <v>48</v>
      </c>
      <c r="AC22" s="131"/>
      <c r="AD22" s="131"/>
      <c r="AE22" s="131"/>
      <c r="AF22" s="131"/>
      <c r="AG22" s="131"/>
      <c r="AH22" s="131"/>
      <c r="AI22" s="132"/>
      <c r="AK22" s="99">
        <v>15</v>
      </c>
      <c r="AL22" s="110"/>
      <c r="AM22" s="7"/>
      <c r="AN22" s="111"/>
      <c r="AO22" s="6"/>
      <c r="AP22" s="6"/>
      <c r="AQ22" s="112"/>
      <c r="AR22" s="104">
        <f t="shared" si="0"/>
        <v>126</v>
      </c>
      <c r="AS22" s="42"/>
      <c r="AT22" s="105" t="s">
        <v>28</v>
      </c>
      <c r="AU22" s="106"/>
      <c r="AV22" s="7"/>
      <c r="AW22" s="7"/>
      <c r="AX22" s="108"/>
      <c r="BC22" s="41"/>
      <c r="BD22" s="27"/>
      <c r="BE22" s="27"/>
      <c r="BF22" s="41"/>
      <c r="BG22" s="41"/>
      <c r="HW22" s="43"/>
      <c r="HX22" s="43"/>
    </row>
    <row r="23" spans="2:232" ht="33" customHeight="1">
      <c r="B23" s="123"/>
      <c r="C23" s="124"/>
      <c r="D23" s="124"/>
      <c r="E23" s="124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 t="s">
        <v>49</v>
      </c>
      <c r="AC23" s="131"/>
      <c r="AD23" s="131"/>
      <c r="AE23" s="131"/>
      <c r="AF23" s="131"/>
      <c r="AG23" s="131"/>
      <c r="AH23" s="131"/>
      <c r="AI23" s="132"/>
      <c r="AK23" s="99">
        <v>16</v>
      </c>
      <c r="AL23" s="110"/>
      <c r="AM23" s="7"/>
      <c r="AN23" s="111"/>
      <c r="AO23" s="6"/>
      <c r="AP23" s="6"/>
      <c r="AQ23" s="112"/>
      <c r="AR23" s="104">
        <f t="shared" si="0"/>
        <v>126</v>
      </c>
      <c r="AS23" s="42"/>
      <c r="AT23" s="105" t="s">
        <v>28</v>
      </c>
      <c r="AU23" s="106"/>
      <c r="AV23" s="7"/>
      <c r="AW23" s="7"/>
      <c r="AX23" s="108"/>
      <c r="BC23" s="41"/>
      <c r="BD23" s="27"/>
      <c r="BE23" s="27"/>
      <c r="BF23" s="41"/>
      <c r="BG23" s="41"/>
      <c r="HW23" s="43"/>
      <c r="HX23" s="43"/>
    </row>
    <row r="24" spans="2:232" ht="33" customHeight="1">
      <c r="B24" s="123"/>
      <c r="C24" s="124"/>
      <c r="D24" s="124"/>
      <c r="E24" s="124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 t="s">
        <v>48</v>
      </c>
      <c r="AC24" s="131"/>
      <c r="AD24" s="131"/>
      <c r="AE24" s="131"/>
      <c r="AF24" s="131"/>
      <c r="AG24" s="131"/>
      <c r="AH24" s="131"/>
      <c r="AI24" s="132"/>
      <c r="AK24" s="99">
        <v>17</v>
      </c>
      <c r="AL24" s="110"/>
      <c r="AM24" s="7"/>
      <c r="AN24" s="111"/>
      <c r="AO24" s="6"/>
      <c r="AP24" s="6"/>
      <c r="AQ24" s="112"/>
      <c r="AR24" s="104">
        <f t="shared" si="0"/>
        <v>126</v>
      </c>
      <c r="AS24" s="42"/>
      <c r="AT24" s="105" t="s">
        <v>28</v>
      </c>
      <c r="AU24" s="106"/>
      <c r="AV24" s="7"/>
      <c r="AW24" s="7"/>
      <c r="AX24" s="108"/>
      <c r="BC24" s="41"/>
      <c r="BD24" s="27"/>
      <c r="BE24" s="27"/>
      <c r="BF24" s="41"/>
      <c r="BG24" s="41"/>
      <c r="HW24" s="43"/>
      <c r="HX24" s="43"/>
    </row>
    <row r="25" spans="2:232" ht="33" customHeight="1">
      <c r="B25" s="123"/>
      <c r="C25" s="124"/>
      <c r="D25" s="124"/>
      <c r="E25" s="124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 t="s">
        <v>49</v>
      </c>
      <c r="AC25" s="131"/>
      <c r="AD25" s="131"/>
      <c r="AE25" s="131"/>
      <c r="AF25" s="131"/>
      <c r="AG25" s="131"/>
      <c r="AH25" s="131"/>
      <c r="AI25" s="132"/>
      <c r="AK25" s="99">
        <v>18</v>
      </c>
      <c r="AL25" s="110"/>
      <c r="AM25" s="7"/>
      <c r="AN25" s="111"/>
      <c r="AO25" s="6"/>
      <c r="AP25" s="6"/>
      <c r="AQ25" s="112"/>
      <c r="AR25" s="104">
        <f t="shared" si="0"/>
        <v>126</v>
      </c>
      <c r="AS25" s="42"/>
      <c r="AT25" s="105" t="s">
        <v>28</v>
      </c>
      <c r="AU25" s="106"/>
      <c r="AV25" s="7"/>
      <c r="AW25" s="7"/>
      <c r="AX25" s="108"/>
      <c r="HW25" s="43"/>
      <c r="HX25" s="43"/>
    </row>
    <row r="26" spans="2:232" ht="33" customHeight="1">
      <c r="B26" s="127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 t="s">
        <v>48</v>
      </c>
      <c r="AC26" s="125"/>
      <c r="AD26" s="125"/>
      <c r="AE26" s="125"/>
      <c r="AF26" s="125"/>
      <c r="AG26" s="125"/>
      <c r="AH26" s="125"/>
      <c r="AI26" s="168"/>
      <c r="AK26" s="99">
        <v>19</v>
      </c>
      <c r="AL26" s="110"/>
      <c r="AM26" s="7"/>
      <c r="AN26" s="111"/>
      <c r="AO26" s="6"/>
      <c r="AP26" s="6"/>
      <c r="AQ26" s="112"/>
      <c r="AR26" s="104">
        <f t="shared" si="0"/>
        <v>126</v>
      </c>
      <c r="AS26" s="42"/>
      <c r="AT26" s="105" t="s">
        <v>28</v>
      </c>
      <c r="AU26" s="106"/>
      <c r="AV26" s="7"/>
      <c r="AW26" s="7"/>
      <c r="AX26" s="108"/>
      <c r="HW26" s="43"/>
      <c r="HX26" s="43"/>
    </row>
    <row r="27" spans="2:232" ht="33" customHeight="1" thickBot="1">
      <c r="B27" s="128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 t="s">
        <v>49</v>
      </c>
      <c r="AC27" s="126"/>
      <c r="AD27" s="126"/>
      <c r="AE27" s="126"/>
      <c r="AF27" s="126"/>
      <c r="AG27" s="126"/>
      <c r="AH27" s="126"/>
      <c r="AI27" s="150"/>
      <c r="AK27" s="46">
        <v>20</v>
      </c>
      <c r="AL27" s="113"/>
      <c r="AM27" s="47"/>
      <c r="AN27" s="48"/>
      <c r="AO27" s="49"/>
      <c r="AP27" s="49"/>
      <c r="AQ27" s="114"/>
      <c r="AR27" s="115">
        <f>DATEDIF(AQ27,$AP$35,"Y")</f>
        <v>126</v>
      </c>
      <c r="AS27" s="50"/>
      <c r="AT27" s="116" t="s">
        <v>28</v>
      </c>
      <c r="AU27" s="117"/>
      <c r="AV27" s="47"/>
      <c r="AW27" s="47"/>
      <c r="AX27" s="118"/>
      <c r="HW27" s="43"/>
      <c r="HX27" s="43"/>
    </row>
    <row r="28" spans="2:232" ht="5.0999999999999996" customHeight="1" thickBot="1">
      <c r="B28" s="51"/>
      <c r="C28" s="51"/>
      <c r="D28" s="51"/>
      <c r="E28" s="51"/>
      <c r="F28" s="51"/>
      <c r="G28" s="52"/>
      <c r="H28" s="53"/>
      <c r="I28" s="53"/>
      <c r="J28" s="53"/>
      <c r="K28" s="53"/>
      <c r="L28" s="53"/>
      <c r="M28" s="53"/>
      <c r="N28" s="53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3"/>
      <c r="AC28" s="53"/>
      <c r="AD28" s="53"/>
      <c r="AE28" s="53"/>
      <c r="AF28" s="53"/>
      <c r="AG28" s="53"/>
      <c r="AH28" s="53"/>
      <c r="AI28" s="53"/>
      <c r="AK28" s="54"/>
      <c r="AL28" s="52"/>
      <c r="AM28" s="52"/>
      <c r="AN28" s="55"/>
      <c r="AO28" s="52"/>
      <c r="AP28" s="52"/>
      <c r="AQ28" s="52"/>
      <c r="AR28" s="56"/>
      <c r="AS28" s="52"/>
      <c r="AT28" s="52"/>
      <c r="AU28" s="52"/>
      <c r="AV28" s="52"/>
      <c r="AW28" s="52"/>
      <c r="AX28" s="44"/>
      <c r="HW28" s="43"/>
      <c r="HX28" s="43"/>
    </row>
    <row r="29" spans="2:232" ht="26.25" customHeight="1" thickBot="1">
      <c r="B29" s="230" t="s">
        <v>83</v>
      </c>
      <c r="C29" s="231"/>
      <c r="D29" s="238" t="s">
        <v>50</v>
      </c>
      <c r="E29" s="152"/>
      <c r="F29" s="152"/>
      <c r="G29" s="154"/>
      <c r="H29" s="152" t="s">
        <v>51</v>
      </c>
      <c r="I29" s="152"/>
      <c r="J29" s="152"/>
      <c r="K29" s="152"/>
      <c r="L29" s="152"/>
      <c r="M29" s="152"/>
      <c r="N29" s="154"/>
      <c r="O29" s="152" t="s">
        <v>6</v>
      </c>
      <c r="P29" s="152"/>
      <c r="Q29" s="152"/>
      <c r="R29" s="152"/>
      <c r="S29" s="152"/>
      <c r="T29" s="152"/>
      <c r="U29" s="153"/>
      <c r="V29" s="151" t="s">
        <v>52</v>
      </c>
      <c r="W29" s="152"/>
      <c r="X29" s="152"/>
      <c r="Y29" s="153"/>
      <c r="Z29" s="151" t="s">
        <v>53</v>
      </c>
      <c r="AA29" s="152"/>
      <c r="AB29" s="152"/>
      <c r="AC29" s="152"/>
      <c r="AD29" s="152"/>
      <c r="AE29" s="152"/>
      <c r="AF29" s="154"/>
      <c r="AG29" s="155" t="s">
        <v>54</v>
      </c>
      <c r="AH29" s="152"/>
      <c r="AI29" s="152"/>
      <c r="AJ29" s="152"/>
      <c r="AK29" s="152"/>
      <c r="AL29" s="156"/>
      <c r="AM29" s="57"/>
      <c r="AY29" s="58"/>
      <c r="AZ29" s="58"/>
      <c r="BA29" s="58"/>
      <c r="BB29" s="58"/>
      <c r="BC29" s="58"/>
      <c r="BD29"/>
      <c r="HV29" s="43"/>
      <c r="HW29" s="43"/>
    </row>
    <row r="30" spans="2:232" ht="25.5" customHeight="1" thickTop="1">
      <c r="B30" s="232"/>
      <c r="C30" s="233"/>
      <c r="D30" s="240"/>
      <c r="E30" s="183"/>
      <c r="F30" s="183"/>
      <c r="G30" s="241"/>
      <c r="H30" s="175"/>
      <c r="I30" s="176"/>
      <c r="J30" s="176"/>
      <c r="K30" s="176"/>
      <c r="L30" s="176"/>
      <c r="M30" s="176"/>
      <c r="N30" s="177"/>
      <c r="O30" s="190"/>
      <c r="P30" s="183"/>
      <c r="Q30" s="183"/>
      <c r="R30" s="183"/>
      <c r="S30" s="183"/>
      <c r="T30" s="183"/>
      <c r="U30" s="191"/>
      <c r="V30" s="157"/>
      <c r="W30" s="158"/>
      <c r="X30" s="158"/>
      <c r="Y30" s="119" t="s">
        <v>55</v>
      </c>
      <c r="Z30" s="157"/>
      <c r="AA30" s="158"/>
      <c r="AB30" s="158"/>
      <c r="AC30" s="158"/>
      <c r="AD30" s="158"/>
      <c r="AE30" s="158"/>
      <c r="AF30" s="186"/>
      <c r="AG30" s="182"/>
      <c r="AH30" s="183"/>
      <c r="AI30" s="183"/>
      <c r="AJ30" s="183"/>
      <c r="AK30" s="183"/>
      <c r="AL30" s="184"/>
      <c r="AM30" s="52"/>
      <c r="AO30" s="167" t="s">
        <v>56</v>
      </c>
      <c r="AP30" s="167"/>
      <c r="AQ30" s="167"/>
      <c r="AR30" s="167"/>
      <c r="AS30" s="167"/>
      <c r="AT30" s="60"/>
      <c r="AU30" s="59"/>
      <c r="AV30" s="61"/>
      <c r="AW30" s="61"/>
      <c r="AX30" s="61"/>
      <c r="AY30" s="62"/>
      <c r="AZ30"/>
      <c r="BA30" s="169"/>
      <c r="BB30" s="169"/>
      <c r="BC30" s="169"/>
      <c r="HV30" s="43"/>
      <c r="HW30" s="43"/>
    </row>
    <row r="31" spans="2:232" ht="25.5" customHeight="1">
      <c r="B31" s="232"/>
      <c r="C31" s="233"/>
      <c r="D31" s="239"/>
      <c r="E31" s="160"/>
      <c r="F31" s="160"/>
      <c r="G31" s="163"/>
      <c r="H31" s="192"/>
      <c r="I31" s="193"/>
      <c r="J31" s="193"/>
      <c r="K31" s="193"/>
      <c r="L31" s="193"/>
      <c r="M31" s="193"/>
      <c r="N31" s="194"/>
      <c r="O31" s="160"/>
      <c r="P31" s="160"/>
      <c r="Q31" s="160"/>
      <c r="R31" s="160"/>
      <c r="S31" s="160"/>
      <c r="T31" s="160"/>
      <c r="U31" s="178"/>
      <c r="V31" s="162"/>
      <c r="W31" s="160"/>
      <c r="X31" s="160"/>
      <c r="Y31" s="120" t="s">
        <v>55</v>
      </c>
      <c r="Z31" s="162"/>
      <c r="AA31" s="160"/>
      <c r="AB31" s="160"/>
      <c r="AC31" s="160"/>
      <c r="AD31" s="160"/>
      <c r="AE31" s="160"/>
      <c r="AF31" s="163"/>
      <c r="AG31" s="159"/>
      <c r="AH31" s="160"/>
      <c r="AI31" s="160"/>
      <c r="AJ31" s="160"/>
      <c r="AK31" s="160"/>
      <c r="AL31" s="161"/>
      <c r="AO31" s="185" t="s">
        <v>90</v>
      </c>
      <c r="AP31" s="185"/>
      <c r="AQ31" s="63"/>
      <c r="AR31" s="64"/>
      <c r="AV31" s="65"/>
      <c r="AW31" s="65"/>
      <c r="AX31" s="65"/>
      <c r="HV31" s="43"/>
      <c r="HW31" s="43"/>
    </row>
    <row r="32" spans="2:232" ht="25.5" customHeight="1" thickBot="1">
      <c r="B32" s="234"/>
      <c r="C32" s="235"/>
      <c r="D32" s="236"/>
      <c r="E32" s="173"/>
      <c r="F32" s="173"/>
      <c r="G32" s="237"/>
      <c r="H32" s="170"/>
      <c r="I32" s="171"/>
      <c r="J32" s="171"/>
      <c r="K32" s="171"/>
      <c r="L32" s="171"/>
      <c r="M32" s="171"/>
      <c r="N32" s="172"/>
      <c r="O32" s="173"/>
      <c r="P32" s="173"/>
      <c r="Q32" s="173"/>
      <c r="R32" s="173"/>
      <c r="S32" s="173"/>
      <c r="T32" s="173"/>
      <c r="U32" s="174"/>
      <c r="V32" s="187"/>
      <c r="W32" s="188"/>
      <c r="X32" s="188"/>
      <c r="Y32" s="121" t="s">
        <v>55</v>
      </c>
      <c r="Z32" s="164"/>
      <c r="AA32" s="165"/>
      <c r="AB32" s="165"/>
      <c r="AC32" s="165"/>
      <c r="AD32" s="165"/>
      <c r="AE32" s="165"/>
      <c r="AF32" s="166"/>
      <c r="AG32" s="180"/>
      <c r="AH32" s="165"/>
      <c r="AI32" s="165"/>
      <c r="AJ32" s="165"/>
      <c r="AK32" s="165"/>
      <c r="AL32" s="181"/>
      <c r="AM32" s="53"/>
      <c r="AO32" s="122"/>
      <c r="AP32" s="179" t="s">
        <v>57</v>
      </c>
      <c r="AQ32" s="179"/>
      <c r="AR32" s="66" t="s">
        <v>58</v>
      </c>
      <c r="AS32" s="189"/>
      <c r="AT32" s="189"/>
      <c r="AU32" s="189"/>
      <c r="AV32" s="67"/>
      <c r="AW32" s="67"/>
      <c r="AX32" s="68"/>
      <c r="HV32" s="43"/>
      <c r="HW32" s="43"/>
    </row>
    <row r="33" spans="2:231" ht="21" customHeight="1">
      <c r="B33" s="8" t="s">
        <v>87</v>
      </c>
      <c r="HW33" s="43"/>
    </row>
    <row r="34" spans="2:231" ht="21" customHeight="1">
      <c r="B34" s="69" t="s">
        <v>33</v>
      </c>
      <c r="C34" s="70" t="s">
        <v>59</v>
      </c>
      <c r="D34" s="71"/>
      <c r="E34" s="71"/>
      <c r="F34" s="71"/>
      <c r="G34" s="71"/>
      <c r="H34" s="71"/>
      <c r="I34" s="71"/>
      <c r="J34" s="71"/>
      <c r="K34" s="71"/>
      <c r="AO34" s="72"/>
      <c r="AP34" s="73" t="s">
        <v>60</v>
      </c>
      <c r="AQ34" s="72"/>
      <c r="AR34"/>
      <c r="AS34" s="72"/>
      <c r="AT34" s="74"/>
      <c r="AU34" s="72"/>
      <c r="AV34" s="72"/>
      <c r="AW34" s="72"/>
      <c r="AX34" s="72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2:231" ht="21" customHeight="1">
      <c r="B35" s="69" t="s">
        <v>33</v>
      </c>
      <c r="C35" s="70" t="s">
        <v>61</v>
      </c>
      <c r="D35" s="71"/>
      <c r="E35" s="71"/>
      <c r="F35" s="71"/>
      <c r="G35" s="71"/>
      <c r="H35" s="71"/>
      <c r="I35" s="71"/>
      <c r="J35" s="71"/>
      <c r="K35" s="71"/>
      <c r="AO35" s="1" t="s">
        <v>62</v>
      </c>
      <c r="AP35" s="149">
        <v>46333</v>
      </c>
      <c r="AQ35" s="149"/>
      <c r="AR35" s="2"/>
      <c r="AV35" s="3"/>
      <c r="AW35" s="3"/>
      <c r="AX35" s="3"/>
      <c r="AY35" s="4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</row>
    <row r="36" spans="2:231" ht="21" customHeight="1">
      <c r="B36" s="69" t="s">
        <v>33</v>
      </c>
      <c r="C36" s="70" t="s">
        <v>63</v>
      </c>
      <c r="D36" s="71"/>
      <c r="E36" s="71"/>
      <c r="F36" s="71"/>
      <c r="G36" s="71"/>
      <c r="H36" s="71"/>
      <c r="I36" s="71"/>
      <c r="J36" s="71"/>
      <c r="K36" s="71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AO36" s="5"/>
      <c r="AP36" s="75"/>
      <c r="AQ36" s="75"/>
      <c r="AR36" s="75"/>
      <c r="AS36" s="75"/>
      <c r="AT36" s="77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</row>
    <row r="37" spans="2:231" ht="21" customHeight="1">
      <c r="B37" s="69" t="s">
        <v>33</v>
      </c>
      <c r="C37" s="70" t="s">
        <v>64</v>
      </c>
      <c r="D37" s="71"/>
      <c r="E37" s="71"/>
      <c r="F37" s="71"/>
      <c r="G37" s="71"/>
      <c r="H37" s="71"/>
      <c r="I37" s="71"/>
      <c r="J37" s="71"/>
      <c r="K37" s="71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8"/>
    </row>
    <row r="38" spans="2:231" ht="21" customHeight="1">
      <c r="B38" s="69"/>
      <c r="C38" s="70"/>
      <c r="D38" s="71"/>
      <c r="E38" s="71"/>
      <c r="F38" s="71"/>
      <c r="G38" s="71"/>
      <c r="H38" s="71"/>
      <c r="I38" s="71"/>
      <c r="J38" s="71"/>
      <c r="K38" s="71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8"/>
    </row>
    <row r="39" spans="2:231" ht="21" customHeight="1">
      <c r="E39" s="71"/>
      <c r="F39" s="71"/>
      <c r="G39" s="71"/>
      <c r="H39" s="71"/>
      <c r="I39" s="71"/>
      <c r="J39" s="71"/>
      <c r="K39" s="71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8"/>
    </row>
    <row r="40" spans="2:231" ht="21" customHeight="1">
      <c r="B40" s="79"/>
      <c r="C40" s="80"/>
      <c r="D40" s="81"/>
      <c r="E40" s="81"/>
      <c r="F40" s="81"/>
      <c r="G40" s="81"/>
      <c r="H40" s="81"/>
      <c r="I40" s="81"/>
      <c r="J40" s="81"/>
      <c r="K40" s="81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8"/>
    </row>
    <row r="41" spans="2:231" ht="21" customHeight="1">
      <c r="B41" s="69"/>
      <c r="C41" s="70"/>
      <c r="D41" s="71"/>
      <c r="E41" s="8" t="s">
        <v>48</v>
      </c>
      <c r="G41" s="71"/>
      <c r="H41" s="71"/>
      <c r="I41" s="71"/>
      <c r="J41" s="71"/>
      <c r="K41" s="75" t="s">
        <v>49</v>
      </c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8"/>
      <c r="AP41" s="83"/>
      <c r="AQ41" s="83"/>
      <c r="AR41" s="84"/>
      <c r="AS41" s="85"/>
      <c r="AT41" s="86"/>
      <c r="AU41" s="85"/>
      <c r="AV41" s="9"/>
      <c r="AW41" s="9"/>
      <c r="AX41" s="72"/>
    </row>
    <row r="42" spans="2:231" ht="21" customHeight="1">
      <c r="B42" s="69"/>
      <c r="C42" s="70"/>
      <c r="D42" s="71"/>
      <c r="E42" t="s">
        <v>65</v>
      </c>
      <c r="F42" s="71"/>
      <c r="G42" s="71"/>
      <c r="H42" s="71"/>
      <c r="I42" s="71"/>
      <c r="J42" s="71"/>
      <c r="K42" s="71" t="s">
        <v>65</v>
      </c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8"/>
      <c r="AP42" s="53"/>
      <c r="AQ42" s="53"/>
      <c r="AR42" s="53"/>
      <c r="AS42" s="53"/>
      <c r="AT42" s="53"/>
      <c r="AU42" s="53"/>
      <c r="AX42" s="87"/>
    </row>
    <row r="43" spans="2:231" ht="21" customHeight="1">
      <c r="B43" s="69"/>
      <c r="C43" s="70"/>
      <c r="D43" s="71"/>
      <c r="E43" t="s">
        <v>66</v>
      </c>
      <c r="F43" s="71"/>
      <c r="G43" s="71"/>
      <c r="H43" s="71"/>
      <c r="I43" s="71"/>
      <c r="J43" s="71"/>
      <c r="K43" s="71" t="s">
        <v>84</v>
      </c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8"/>
      <c r="AP43" s="53"/>
      <c r="AQ43" s="53"/>
      <c r="AR43" s="53"/>
      <c r="AS43" s="53"/>
      <c r="AT43" s="53"/>
      <c r="AU43" s="53"/>
      <c r="AV43" s="88"/>
      <c r="AW43" s="88"/>
      <c r="AX43" s="87"/>
    </row>
    <row r="44" spans="2:231" ht="21" customHeight="1">
      <c r="B44" s="69"/>
      <c r="C44" s="70"/>
      <c r="D44" s="71"/>
      <c r="E44" t="s">
        <v>68</v>
      </c>
      <c r="F44" s="71"/>
      <c r="G44" s="71"/>
      <c r="H44" s="71"/>
      <c r="I44" s="71"/>
      <c r="J44" s="71"/>
      <c r="K44" s="71" t="s">
        <v>67</v>
      </c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8"/>
    </row>
    <row r="45" spans="2:231" ht="21" customHeight="1">
      <c r="B45" s="69"/>
      <c r="C45" s="70"/>
      <c r="D45" s="71"/>
      <c r="E45" t="s">
        <v>70</v>
      </c>
      <c r="F45" s="71"/>
      <c r="G45" s="71"/>
      <c r="H45" s="71"/>
      <c r="I45" s="71"/>
      <c r="J45" s="71"/>
      <c r="K45" s="71" t="s">
        <v>69</v>
      </c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8"/>
    </row>
    <row r="46" spans="2:231" ht="21" customHeight="1">
      <c r="B46" s="69"/>
      <c r="C46" s="70"/>
      <c r="D46" s="71"/>
      <c r="E46" t="s">
        <v>71</v>
      </c>
      <c r="F46" s="71"/>
      <c r="G46" s="71"/>
      <c r="H46" s="71"/>
      <c r="I46" s="71"/>
      <c r="J46" s="71"/>
      <c r="K46" s="71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8"/>
    </row>
    <row r="47" spans="2:231" ht="21" customHeight="1">
      <c r="B47" s="69"/>
      <c r="C47" s="89"/>
      <c r="D47" s="71"/>
      <c r="E47" t="s">
        <v>72</v>
      </c>
      <c r="F47" s="71"/>
      <c r="G47" s="71"/>
      <c r="H47" s="71"/>
      <c r="I47" s="71"/>
      <c r="J47" s="71"/>
      <c r="K47" s="71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</row>
    <row r="48" spans="2:231" ht="21" customHeight="1">
      <c r="B48" s="69"/>
      <c r="C48" s="89"/>
      <c r="D48" s="71"/>
      <c r="E48" t="s">
        <v>73</v>
      </c>
      <c r="F48" s="71"/>
      <c r="G48" s="71"/>
      <c r="H48" s="71"/>
      <c r="I48" s="71"/>
      <c r="J48" s="71"/>
      <c r="K48" s="71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</row>
    <row r="49" spans="2:23" ht="21" customHeight="1">
      <c r="B49" s="76"/>
      <c r="C49" s="76"/>
      <c r="D49" s="76"/>
      <c r="E49" t="s">
        <v>74</v>
      </c>
      <c r="F49" s="71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</row>
  </sheetData>
  <mergeCells count="133">
    <mergeCell ref="G7:V7"/>
    <mergeCell ref="B9:F9"/>
    <mergeCell ref="AA8:AI8"/>
    <mergeCell ref="K14:N14"/>
    <mergeCell ref="AA7:AI7"/>
    <mergeCell ref="AB15:AE15"/>
    <mergeCell ref="AB18:AI18"/>
    <mergeCell ref="L22:Q23"/>
    <mergeCell ref="R22:U23"/>
    <mergeCell ref="O14:R14"/>
    <mergeCell ref="G12:V12"/>
    <mergeCell ref="R18:U19"/>
    <mergeCell ref="F18:K19"/>
    <mergeCell ref="R17:U17"/>
    <mergeCell ref="S13:V13"/>
    <mergeCell ref="V18:AA19"/>
    <mergeCell ref="F22:K23"/>
    <mergeCell ref="L20:Q21"/>
    <mergeCell ref="R20:U21"/>
    <mergeCell ref="F17:K17"/>
    <mergeCell ref="B2:F2"/>
    <mergeCell ref="B6:F6"/>
    <mergeCell ref="B8:F8"/>
    <mergeCell ref="G2:H2"/>
    <mergeCell ref="B4:F4"/>
    <mergeCell ref="B13:G15"/>
    <mergeCell ref="G4:AI4"/>
    <mergeCell ref="S8:Z8"/>
    <mergeCell ref="W10:AI10"/>
    <mergeCell ref="H15:I15"/>
    <mergeCell ref="AB13:AE13"/>
    <mergeCell ref="S15:V15"/>
    <mergeCell ref="AF13:AI13"/>
    <mergeCell ref="O13:R13"/>
    <mergeCell ref="W11:Z11"/>
    <mergeCell ref="H13:I13"/>
    <mergeCell ref="AB14:AE14"/>
    <mergeCell ref="W12:Z12"/>
    <mergeCell ref="S9:V9"/>
    <mergeCell ref="M11:T11"/>
    <mergeCell ref="I2:AI2"/>
    <mergeCell ref="W7:Z7"/>
    <mergeCell ref="G6:V6"/>
    <mergeCell ref="AA6:AI6"/>
    <mergeCell ref="B29:C32"/>
    <mergeCell ref="D32:G32"/>
    <mergeCell ref="D29:G29"/>
    <mergeCell ref="D31:G31"/>
    <mergeCell ref="F26:K27"/>
    <mergeCell ref="L26:Q27"/>
    <mergeCell ref="D30:G30"/>
    <mergeCell ref="H29:N29"/>
    <mergeCell ref="O29:U29"/>
    <mergeCell ref="W6:Z6"/>
    <mergeCell ref="G8:R8"/>
    <mergeCell ref="B7:F7"/>
    <mergeCell ref="AB17:AI17"/>
    <mergeCell ref="U11:V11"/>
    <mergeCell ref="B10:F10"/>
    <mergeCell ref="C12:F12"/>
    <mergeCell ref="K13:N13"/>
    <mergeCell ref="J13:J15"/>
    <mergeCell ref="K15:N15"/>
    <mergeCell ref="G10:R10"/>
    <mergeCell ref="L17:Q17"/>
    <mergeCell ref="S10:V10"/>
    <mergeCell ref="AA11:AI11"/>
    <mergeCell ref="AF15:AI15"/>
    <mergeCell ref="W13:W15"/>
    <mergeCell ref="H14:I14"/>
    <mergeCell ref="G11:H11"/>
    <mergeCell ref="B11:F11"/>
    <mergeCell ref="J11:K11"/>
    <mergeCell ref="O15:R15"/>
    <mergeCell ref="X15:AA15"/>
    <mergeCell ref="B16:AI16"/>
    <mergeCell ref="B17:E17"/>
    <mergeCell ref="BA30:BC30"/>
    <mergeCell ref="H32:N32"/>
    <mergeCell ref="O32:U32"/>
    <mergeCell ref="H30:N30"/>
    <mergeCell ref="O31:U31"/>
    <mergeCell ref="AP32:AQ32"/>
    <mergeCell ref="AG32:AL32"/>
    <mergeCell ref="AG30:AL30"/>
    <mergeCell ref="AO31:AP31"/>
    <mergeCell ref="Z30:AF30"/>
    <mergeCell ref="V32:X32"/>
    <mergeCell ref="AS32:AU32"/>
    <mergeCell ref="O30:U30"/>
    <mergeCell ref="H31:N31"/>
    <mergeCell ref="V24:AA25"/>
    <mergeCell ref="L24:Q25"/>
    <mergeCell ref="R24:U25"/>
    <mergeCell ref="AB21:AI21"/>
    <mergeCell ref="AB22:AI22"/>
    <mergeCell ref="AP35:AQ35"/>
    <mergeCell ref="AB27:AI27"/>
    <mergeCell ref="V29:Y29"/>
    <mergeCell ref="Z29:AF29"/>
    <mergeCell ref="AG29:AL29"/>
    <mergeCell ref="V30:X30"/>
    <mergeCell ref="AG31:AL31"/>
    <mergeCell ref="V26:AA27"/>
    <mergeCell ref="V31:X31"/>
    <mergeCell ref="Z31:AF31"/>
    <mergeCell ref="Z32:AF32"/>
    <mergeCell ref="AO30:AS30"/>
    <mergeCell ref="AB26:AI26"/>
    <mergeCell ref="B24:E25"/>
    <mergeCell ref="R26:U27"/>
    <mergeCell ref="B26:E27"/>
    <mergeCell ref="W9:AI9"/>
    <mergeCell ref="AB23:AI23"/>
    <mergeCell ref="AB25:AI25"/>
    <mergeCell ref="V17:AA17"/>
    <mergeCell ref="X13:AA13"/>
    <mergeCell ref="G9:R9"/>
    <mergeCell ref="F20:K21"/>
    <mergeCell ref="B18:E19"/>
    <mergeCell ref="B20:E21"/>
    <mergeCell ref="B22:E23"/>
    <mergeCell ref="AB24:AI24"/>
    <mergeCell ref="AF14:AI14"/>
    <mergeCell ref="S14:V14"/>
    <mergeCell ref="X14:AA14"/>
    <mergeCell ref="AA12:AI12"/>
    <mergeCell ref="L18:Q19"/>
    <mergeCell ref="F24:K25"/>
    <mergeCell ref="AB20:AI20"/>
    <mergeCell ref="V22:AA23"/>
    <mergeCell ref="V20:AA21"/>
    <mergeCell ref="AB19:AI19"/>
  </mergeCells>
  <phoneticPr fontId="5"/>
  <dataValidations count="3">
    <dataValidation type="list" allowBlank="1" showInputMessage="1" showErrorMessage="1" sqref="AB20:AI20 AB26:AI26 AB24:AI24 AB22:AI22" xr:uid="{DB22A770-2EBE-4135-99BA-8DFD1F3DF29D}">
      <formula1>$E$41:$E$49</formula1>
    </dataValidation>
    <dataValidation type="list" allowBlank="1" showInputMessage="1" showErrorMessage="1" promptTitle="Ｓ指導者資格選択" prompt="_x000a_" sqref="AB18:AI18" xr:uid="{A1E54F25-C9D6-40FB-A061-C7B2EA8F7FC2}">
      <formula1>$E$41:$E$49</formula1>
    </dataValidation>
    <dataValidation type="list" allowBlank="1" showInputMessage="1" showErrorMessage="1" promptTitle="Ｆ指導者資格選択" sqref="AB19:AI19 AB21:AI21 AB23:AI23 AB25:AI25 AB27:AI27" xr:uid="{C7B67238-EBBE-429E-89A5-2F039830992C}">
      <formula1>$K$41:$K$45</formula1>
    </dataValidation>
  </dataValidations>
  <printOptions horizontalCentered="1" verticalCentered="1"/>
  <pageMargins left="0.39370078740157483" right="0.39370078740157483" top="0.39370078740157483" bottom="0" header="0.39370078740157483" footer="0"/>
  <pageSetup paperSize="9" scale="59" orientation="landscape" r:id="rId1"/>
  <headerFooter alignWithMargins="0"/>
  <colBreaks count="1" manualBreakCount="1">
    <brk id="5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Manager/>
  <Company>R.supelbe kushiro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山内　博志</dc:creator>
  <cp:keywords/>
  <dc:description/>
  <cp:lastModifiedBy>金井　央</cp:lastModifiedBy>
  <cp:revision/>
  <cp:lastPrinted>2024-11-05T08:19:40Z</cp:lastPrinted>
  <dcterms:created xsi:type="dcterms:W3CDTF">2012-04-21T08:54:30Z</dcterms:created>
  <dcterms:modified xsi:type="dcterms:W3CDTF">2026-10-01T08:18:06Z</dcterms:modified>
  <cp:category/>
  <cp:contentStatus/>
</cp:coreProperties>
</file>