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12.トラック協会杯\1.開催要項\"/>
    </mc:Choice>
  </mc:AlternateContent>
  <xr:revisionPtr revIDLastSave="0" documentId="13_ncr:1_{10259296-2D2C-4B05-BED7-FDACBDBE52CE}" xr6:coauthVersionLast="47" xr6:coauthVersionMax="47" xr10:uidLastSave="{00000000-0000-0000-0000-000000000000}"/>
  <bookViews>
    <workbookView xWindow="-120" yWindow="-120" windowWidth="29040" windowHeight="15720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<sst xmlns="http://schemas.openxmlformats.org/spreadsheetml/2006/main" count="222" uniqueCount="141">
  <si>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</si>
  <si>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</si>
  <si>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</si>
  <si>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</si>
  <si>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</si>
  <si>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</si>
  <si>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</si>
  <si>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</si>
  <si>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</si>
  <si>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</si>
  <si>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</si>
  <si>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</si>
  <si>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</si>
  <si>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</si>
  <si>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</si>
  <si>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</si>
  <si>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</si>
  <si>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</si>
  <si>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</si>
  <si>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</si>
  <si>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</si>
  <si>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</si>
  <si>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</si>
  <si>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</si>
  <si>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</si>
  <si>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</si>
  <si>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</si>
  <si>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</si>
  <si>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</si>
  <si>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</si>
  <si>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</si>
  <si>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</si>
  <si>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</si>
  <si>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</si>
  <si>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</si>
  <si>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</si>
  <si>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</si>
  <si>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</si>
  <si>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</si>
  <si>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</si>
  <si>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</si>
  <si>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</si>
  <si>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</si>
  <si>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</si>
  <si>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</si>
  <si>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</si>
  <si>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</si>
  <si>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</si>
  <si>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</si>
  <si>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</si>
  <si>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</si>
  <si>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</si>
  <si>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</si>
  <si>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</si>
  <si>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</si>
  <si>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</si>
  <si>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</si>
  <si>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</si>
  <si>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</si>
  <si>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</si>
  <si>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</si>
  <si>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</si>
  <si>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</si>
  <si>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</si>
  <si>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</si>
  <si>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</si>
  <si>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</si>
  <si>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</si>
  <si>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</si>
  <si>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</si>
  <si>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</si>
  <si>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</si>
  <si>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</si>
  <si>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</si>
  <si>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</si>
  <si>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</si>
  <si>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</si>
  <si>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</si>
  <si>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</si>
  <si>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</si>
  <si>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</si>
  <si>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</si>
  <si>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</si>
  <si>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</si>
  <si>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</si>
  <si>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</si>
  <si>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</si>
  <si>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</si>
  <si>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</si>
  <si>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</si>
  <si>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</si>
  <si>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</si>
  <si>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</si>
  <si>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</si>
  <si>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</si>
  <si>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</si>
  <si>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</si>
  <si>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</si>
  <si>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</si>
  <si>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</si>
  <si>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</si>
  <si>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</si>
  <si>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</si>
  <si>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</si>
  <si>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</si>
  <si>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</si>
  <si>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</si>
  <si>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</si>
  <si>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</si>
  <si>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</si>
  <si>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</si>
  <si>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</si>
  <si>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</si>
  <si>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</si>
  <si>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</si>
  <si>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</si>
  <si>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</si>
  <si>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</si>
  <si>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</si>
  <si>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</si>
  <si>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</si>
  <si>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</si>
  <si>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</si>
  <si>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</si>
  <si>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</si>
  <si>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</si>
  <si>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</si>
  <si>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</si>
  <si>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</si>
  <si>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</si>
  <si>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</si>
  <si>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</si>
  <si>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</si>
  <si>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</si>
  <si>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</si>
  <si>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</si>
  <si>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</si>
  <si>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</si>
  <si>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</si>
  <si>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忘れず記入</t>
    <rPh sb="0" eb="1">
      <t>ワス</t>
    </rPh>
    <rPh sb="3" eb="5">
      <t>キニュウ</t>
    </rPh>
    <phoneticPr fontId="3"/>
  </si>
  <si>
    <t>トラック協会杯 第３８回全道Ｕ－１１サッカー大会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</si>
</sst>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0" fillId="5" borderId="107" xfId="0" applyFill="1" applyBorder="1" applyAlignment="1" applyProtection="1">
      <alignment vertical="center" shrinkToFit="1"/>
      <protection locked="0"/>
    </xf>
    <xf numFmtId="0" fontId="0" fillId="5" borderId="108" xfId="0" applyFill="1" applyBorder="1" applyAlignment="1" applyProtection="1">
      <alignment vertical="center" shrinkToFit="1"/>
      <protection locked="0"/>
    </xf>
    <xf numFmtId="49" fontId="0" fillId="5" borderId="109" xfId="0" applyNumberFormat="1" applyFill="1" applyBorder="1" applyAlignment="1" applyProtection="1">
      <alignment vertical="center" shrinkToFit="1"/>
      <protection locked="0"/>
    </xf>
    <xf numFmtId="0" fontId="0" fillId="4" borderId="107" xfId="0" applyFill="1" applyBorder="1" applyAlignment="1">
      <alignment vertical="center"/>
    </xf>
    <xf numFmtId="0" fontId="0" fillId="4" borderId="108" xfId="0" applyFill="1" applyBorder="1" applyAlignment="1">
      <alignment vertical="center"/>
    </xf>
    <xf numFmtId="0" fontId="0" fillId="4" borderId="109" xfId="0" applyFill="1" applyBorder="1" applyAlignment="1">
      <alignment vertical="center"/>
    </xf>
    <xf numFmtId="0" fontId="0" fillId="4" borderId="103" xfId="0" applyFill="1" applyBorder="1" applyAlignment="1">
      <alignment vertical="center"/>
    </xf>
    <xf numFmtId="0" fontId="0" fillId="4" borderId="104" xfId="0" applyFill="1" applyBorder="1" applyAlignment="1">
      <alignment vertical="center"/>
    </xf>
    <xf numFmtId="0" fontId="0" fillId="4" borderId="105" xfId="0" applyFill="1" applyBorder="1" applyAlignment="1">
      <alignment vertical="center"/>
    </xf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9" fillId="4" borderId="103" xfId="0" applyFont="1" applyFill="1" applyBorder="1" applyAlignment="1">
      <alignment horizontal="center" vertical="center"/>
    </xf>
    <xf numFmtId="0" fontId="9" fillId="4" borderId="104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9" fillId="4" borderId="103" xfId="0" applyFont="1" applyFill="1" applyBorder="1" applyAlignment="1">
      <alignment horizontal="center" vertical="center" wrapText="1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22" xfId="2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1" xfId="2" applyFont="1" applyBorder="1" applyAlignment="1">
      <alignment horizontal="left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  <xf numFmtId="0" fontId="0" fillId="6" borderId="107" xfId="0" applyFill="1" applyBorder="1" applyAlignment="1" applyProtection="1">
      <alignment vertical="center" shrinkToFit="1"/>
      <protection locked="0"/>
    </xf>
    <xf numFmtId="0" fontId="0" fillId="6" borderId="108" xfId="0" applyFill="1" applyBorder="1" applyAlignment="1" applyProtection="1">
      <alignment vertical="center" shrinkToFit="1"/>
      <protection locked="0"/>
    </xf>
    <xf numFmtId="0" fontId="0" fillId="6" borderId="109" xfId="0" applyFill="1" applyBorder="1" applyAlignment="1" applyProtection="1">
      <alignment vertical="center" shrinkToFit="1"/>
      <protection locked="0"/>
    </xf>
    <xf numFmtId="0" fontId="0" fillId="6" borderId="106" xfId="0" applyFill="1" applyBorder="1" applyAlignment="1" applyProtection="1">
      <alignment vertical="center" shrinkToFit="1"/>
      <protection locked="0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5"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tabSelected="1" workbookViewId="0">
      <selection activeCell="J80" sqref="J80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88" t="s">
        <v>77</v>
      </c>
      <c r="B1" s="13" t="s">
        <v>115</v>
      </c>
      <c r="C1" s="25" t="s">
        <v>140</v>
      </c>
    </row>
    <row r="2" spans="1:4">
      <c r="A2" s="89"/>
      <c r="B2" s="14" t="s">
        <v>116</v>
      </c>
      <c r="C2" s="26">
        <v>2</v>
      </c>
      <c r="D2" s="1" t="s">
        <v>102</v>
      </c>
    </row>
    <row r="3" spans="1:4">
      <c r="A3" s="16"/>
    </row>
    <row r="5" spans="1:4">
      <c r="A5" s="92" t="s">
        <v>70</v>
      </c>
      <c r="B5" s="8" t="s">
        <v>51</v>
      </c>
      <c r="C5" s="20"/>
    </row>
    <row r="6" spans="1:4">
      <c r="A6" s="93"/>
      <c r="B6" s="9" t="s">
        <v>52</v>
      </c>
      <c r="C6" s="21"/>
    </row>
    <row r="7" spans="1:4">
      <c r="A7" s="93"/>
      <c r="B7" s="9" t="s">
        <v>41</v>
      </c>
      <c r="C7" s="22"/>
    </row>
    <row r="8" spans="1:4">
      <c r="A8" s="93"/>
      <c r="B8" s="9" t="s">
        <v>95</v>
      </c>
      <c r="C8" s="21"/>
      <c r="D8" s="2" t="s">
        <v>7</v>
      </c>
    </row>
    <row r="9" spans="1:4">
      <c r="A9" s="93"/>
      <c r="B9" s="9" t="s">
        <v>38</v>
      </c>
      <c r="C9" s="21"/>
    </row>
    <row r="10" spans="1:4">
      <c r="A10" s="93"/>
      <c r="B10" s="9" t="s">
        <v>53</v>
      </c>
      <c r="C10" s="23"/>
    </row>
    <row r="11" spans="1:4">
      <c r="A11" s="93"/>
      <c r="B11" s="9" t="s">
        <v>54</v>
      </c>
      <c r="C11" s="21"/>
    </row>
    <row r="12" spans="1:4">
      <c r="A12" s="93"/>
      <c r="B12" s="9" t="s">
        <v>55</v>
      </c>
      <c r="C12" s="22"/>
    </row>
    <row r="13" spans="1:4">
      <c r="A13" s="94"/>
      <c r="B13" s="10" t="s">
        <v>56</v>
      </c>
      <c r="C13" s="24"/>
    </row>
    <row r="15" spans="1:4">
      <c r="A15" s="92" t="s">
        <v>71</v>
      </c>
      <c r="B15" s="8" t="s">
        <v>57</v>
      </c>
      <c r="C15" s="20"/>
    </row>
    <row r="16" spans="1:4">
      <c r="A16" s="93"/>
      <c r="B16" s="9" t="s">
        <v>58</v>
      </c>
      <c r="C16" s="21"/>
    </row>
    <row r="17" spans="1:3">
      <c r="A17" s="93"/>
      <c r="B17" s="9" t="s">
        <v>59</v>
      </c>
      <c r="C17" s="21"/>
    </row>
    <row r="18" spans="1:3">
      <c r="A18" s="93"/>
      <c r="B18" s="9" t="s">
        <v>60</v>
      </c>
      <c r="C18" s="21"/>
    </row>
    <row r="19" spans="1:3">
      <c r="A19" s="93"/>
      <c r="B19" s="9" t="s">
        <v>61</v>
      </c>
      <c r="C19" s="23"/>
    </row>
    <row r="20" spans="1:3">
      <c r="A20" s="93"/>
      <c r="B20" s="9" t="s">
        <v>62</v>
      </c>
      <c r="C20" s="21"/>
    </row>
    <row r="21" spans="1:3">
      <c r="A21" s="93"/>
      <c r="B21" s="9" t="s">
        <v>63</v>
      </c>
      <c r="C21" s="22"/>
    </row>
    <row r="22" spans="1:3">
      <c r="A22" s="93"/>
      <c r="B22" s="9" t="s">
        <v>64</v>
      </c>
      <c r="C22" s="22"/>
    </row>
    <row r="23" spans="1:3">
      <c r="A23" s="94"/>
      <c r="B23" s="10" t="s">
        <v>65</v>
      </c>
      <c r="C23" s="24"/>
    </row>
    <row r="25" spans="1:3">
      <c r="A25" s="73" t="s">
        <v>72</v>
      </c>
      <c r="B25" s="5" t="s">
        <v>66</v>
      </c>
      <c r="C25" s="20"/>
    </row>
    <row r="26" spans="1:3">
      <c r="A26" s="77"/>
      <c r="B26" s="6" t="s">
        <v>67</v>
      </c>
      <c r="C26" s="21"/>
    </row>
    <row r="27" spans="1:3">
      <c r="A27" s="77"/>
      <c r="B27" s="6" t="s">
        <v>68</v>
      </c>
      <c r="C27" s="21"/>
    </row>
    <row r="28" spans="1:3">
      <c r="A28" s="78"/>
      <c r="B28" s="7" t="s">
        <v>69</v>
      </c>
      <c r="C28" s="24"/>
    </row>
    <row r="29" spans="1:3">
      <c r="A29" s="73" t="s">
        <v>73</v>
      </c>
      <c r="B29" s="5" t="s">
        <v>66</v>
      </c>
      <c r="C29" s="20"/>
    </row>
    <row r="30" spans="1:3">
      <c r="A30" s="77"/>
      <c r="B30" s="6" t="s">
        <v>67</v>
      </c>
      <c r="C30" s="21"/>
    </row>
    <row r="31" spans="1:3">
      <c r="A31" s="77"/>
      <c r="B31" s="6" t="s">
        <v>68</v>
      </c>
      <c r="C31" s="21"/>
    </row>
    <row r="32" spans="1:3">
      <c r="A32" s="78"/>
      <c r="B32" s="7" t="s">
        <v>69</v>
      </c>
      <c r="C32" s="24"/>
    </row>
    <row r="33" spans="1:3">
      <c r="A33" s="73" t="s">
        <v>74</v>
      </c>
      <c r="B33" s="5" t="s">
        <v>66</v>
      </c>
      <c r="C33" s="20"/>
    </row>
    <row r="34" spans="1:3">
      <c r="A34" s="77"/>
      <c r="B34" s="6" t="s">
        <v>67</v>
      </c>
      <c r="C34" s="21"/>
    </row>
    <row r="35" spans="1:3">
      <c r="A35" s="77"/>
      <c r="B35" s="6" t="s">
        <v>68</v>
      </c>
      <c r="C35" s="21"/>
    </row>
    <row r="36" spans="1:3">
      <c r="A36" s="78"/>
      <c r="B36" s="7" t="s">
        <v>69</v>
      </c>
      <c r="C36" s="24"/>
    </row>
    <row r="37" spans="1:3">
      <c r="A37" s="73" t="s">
        <v>75</v>
      </c>
      <c r="B37" s="5" t="s">
        <v>66</v>
      </c>
      <c r="C37" s="20"/>
    </row>
    <row r="38" spans="1:3">
      <c r="A38" s="77"/>
      <c r="B38" s="6" t="s">
        <v>67</v>
      </c>
      <c r="C38" s="21"/>
    </row>
    <row r="39" spans="1:3">
      <c r="A39" s="77"/>
      <c r="B39" s="6" t="s">
        <v>68</v>
      </c>
      <c r="C39" s="21"/>
    </row>
    <row r="40" spans="1:3">
      <c r="A40" s="78"/>
      <c r="B40" s="7" t="s">
        <v>69</v>
      </c>
      <c r="C40" s="24"/>
    </row>
    <row r="41" spans="1:3">
      <c r="A41" s="95" t="s">
        <v>76</v>
      </c>
      <c r="B41" s="67" t="s">
        <v>66</v>
      </c>
      <c r="C41" s="64"/>
    </row>
    <row r="42" spans="1:3">
      <c r="A42" s="86"/>
      <c r="B42" s="68" t="s">
        <v>67</v>
      </c>
      <c r="C42" s="65"/>
    </row>
    <row r="43" spans="1:3">
      <c r="A43" s="86"/>
      <c r="B43" s="68" t="s">
        <v>68</v>
      </c>
      <c r="C43" s="65"/>
    </row>
    <row r="44" spans="1:3">
      <c r="A44" s="87"/>
      <c r="B44" s="69" t="s">
        <v>69</v>
      </c>
      <c r="C44" s="66"/>
    </row>
    <row r="45" spans="1:3">
      <c r="A45" s="90" t="s">
        <v>114</v>
      </c>
      <c r="B45" s="91"/>
      <c r="C45" s="11" t="str">
        <f>IF(COUNTIF($C$25:$C$44,$A$93)&gt;$C$2,"ﾒﾃﾞｨｶﾙｽﾀｯﾌ数に問題あり。修正してください","OK")</f>
        <v>OK</v>
      </c>
    </row>
    <row r="47" spans="1:3">
      <c r="A47" s="73" t="s">
        <v>81</v>
      </c>
      <c r="B47" s="8" t="s">
        <v>78</v>
      </c>
      <c r="C47" s="20"/>
    </row>
    <row r="48" spans="1:3">
      <c r="A48" s="77"/>
      <c r="B48" s="9" t="s">
        <v>79</v>
      </c>
      <c r="C48" s="21"/>
    </row>
    <row r="49" spans="1:3">
      <c r="A49" s="78"/>
      <c r="B49" s="10" t="s">
        <v>80</v>
      </c>
      <c r="C49" s="27"/>
    </row>
    <row r="50" spans="1:3">
      <c r="A50" s="73" t="s">
        <v>82</v>
      </c>
      <c r="B50" s="8" t="s">
        <v>78</v>
      </c>
      <c r="C50" s="20"/>
    </row>
    <row r="51" spans="1:3">
      <c r="A51" s="77"/>
      <c r="B51" s="9" t="s">
        <v>79</v>
      </c>
      <c r="C51" s="21"/>
    </row>
    <row r="52" spans="1:3">
      <c r="A52" s="78"/>
      <c r="B52" s="10" t="s">
        <v>80</v>
      </c>
      <c r="C52" s="27"/>
    </row>
    <row r="53" spans="1:3">
      <c r="A53" s="73" t="s">
        <v>83</v>
      </c>
      <c r="B53" s="8" t="s">
        <v>78</v>
      </c>
      <c r="C53" s="20"/>
    </row>
    <row r="54" spans="1:3">
      <c r="A54" s="77"/>
      <c r="B54" s="9" t="s">
        <v>79</v>
      </c>
      <c r="C54" s="21"/>
    </row>
    <row r="55" spans="1:3">
      <c r="A55" s="78"/>
      <c r="B55" s="10" t="s">
        <v>80</v>
      </c>
      <c r="C55" s="27"/>
    </row>
    <row r="56" spans="1:3">
      <c r="A56" s="73" t="s">
        <v>84</v>
      </c>
      <c r="B56" s="8" t="s">
        <v>78</v>
      </c>
      <c r="C56" s="20"/>
    </row>
    <row r="57" spans="1:3">
      <c r="A57" s="77"/>
      <c r="B57" s="9" t="s">
        <v>79</v>
      </c>
      <c r="C57" s="21"/>
    </row>
    <row r="58" spans="1:3">
      <c r="A58" s="78"/>
      <c r="B58" s="10" t="s">
        <v>80</v>
      </c>
      <c r="C58" s="27"/>
    </row>
    <row r="60" spans="1:3">
      <c r="A60" s="76" t="s">
        <v>86</v>
      </c>
      <c r="B60" s="8" t="s">
        <v>49</v>
      </c>
      <c r="C60" s="20"/>
    </row>
    <row r="61" spans="1:3">
      <c r="A61" s="77"/>
      <c r="B61" s="9" t="s">
        <v>85</v>
      </c>
      <c r="C61" s="21"/>
    </row>
    <row r="62" spans="1:3">
      <c r="A62" s="77"/>
      <c r="B62" s="9" t="s">
        <v>46</v>
      </c>
      <c r="C62" s="21"/>
    </row>
    <row r="63" spans="1:3">
      <c r="A63" s="77"/>
      <c r="B63" s="9" t="s">
        <v>14</v>
      </c>
      <c r="C63" s="22"/>
    </row>
    <row r="64" spans="1:3">
      <c r="A64" s="77"/>
      <c r="B64" s="9" t="s">
        <v>88</v>
      </c>
      <c r="C64" s="23"/>
    </row>
    <row r="65" spans="1:3">
      <c r="A65" s="77"/>
      <c r="B65" s="9" t="s">
        <v>20</v>
      </c>
      <c r="C65" s="21"/>
    </row>
    <row r="66" spans="1:3">
      <c r="A66" s="77"/>
      <c r="B66" s="9" t="s">
        <v>38</v>
      </c>
      <c r="C66" s="21"/>
    </row>
    <row r="67" spans="1:3">
      <c r="A67" s="77"/>
      <c r="B67" s="9" t="s">
        <v>55</v>
      </c>
      <c r="C67" s="22"/>
    </row>
    <row r="68" spans="1:3">
      <c r="A68" s="77"/>
      <c r="B68" s="9" t="s">
        <v>56</v>
      </c>
      <c r="C68" s="22"/>
    </row>
    <row r="69" spans="1:3">
      <c r="A69" s="78"/>
      <c r="B69" s="10" t="s">
        <v>89</v>
      </c>
      <c r="C69" s="24"/>
    </row>
    <row r="70" spans="1:3">
      <c r="A70" s="85" t="s">
        <v>87</v>
      </c>
      <c r="B70" s="70" t="s">
        <v>49</v>
      </c>
      <c r="C70" s="20"/>
    </row>
    <row r="71" spans="1:3">
      <c r="A71" s="86"/>
      <c r="B71" s="71" t="s">
        <v>85</v>
      </c>
      <c r="C71" s="21"/>
    </row>
    <row r="72" spans="1:3">
      <c r="A72" s="86"/>
      <c r="B72" s="71" t="s">
        <v>46</v>
      </c>
      <c r="C72" s="21"/>
    </row>
    <row r="73" spans="1:3">
      <c r="A73" s="86"/>
      <c r="B73" s="71" t="s">
        <v>14</v>
      </c>
      <c r="C73" s="22"/>
    </row>
    <row r="74" spans="1:3">
      <c r="A74" s="86"/>
      <c r="B74" s="71" t="s">
        <v>88</v>
      </c>
      <c r="C74" s="23"/>
    </row>
    <row r="75" spans="1:3">
      <c r="A75" s="86"/>
      <c r="B75" s="71" t="s">
        <v>20</v>
      </c>
      <c r="C75" s="21"/>
    </row>
    <row r="76" spans="1:3">
      <c r="A76" s="86"/>
      <c r="B76" s="71" t="s">
        <v>38</v>
      </c>
      <c r="C76" s="21"/>
    </row>
    <row r="77" spans="1:3">
      <c r="A77" s="86"/>
      <c r="B77" s="71" t="s">
        <v>55</v>
      </c>
      <c r="C77" s="22"/>
    </row>
    <row r="78" spans="1:3">
      <c r="A78" s="86"/>
      <c r="B78" s="71" t="s">
        <v>56</v>
      </c>
      <c r="C78" s="22"/>
    </row>
    <row r="79" spans="1:3">
      <c r="A79" s="87"/>
      <c r="B79" s="72" t="s">
        <v>89</v>
      </c>
      <c r="C79" s="24"/>
    </row>
    <row r="81" spans="1:4">
      <c r="A81" s="73" t="s">
        <v>90</v>
      </c>
      <c r="B81" s="82" t="s">
        <v>90</v>
      </c>
      <c r="C81" s="79"/>
    </row>
    <row r="82" spans="1:4">
      <c r="A82" s="74"/>
      <c r="B82" s="83"/>
      <c r="C82" s="80"/>
    </row>
    <row r="83" spans="1:4">
      <c r="A83" s="74"/>
      <c r="B83" s="83"/>
      <c r="C83" s="80"/>
    </row>
    <row r="84" spans="1:4">
      <c r="A84" s="75"/>
      <c r="B84" s="84"/>
      <c r="C84" s="81"/>
    </row>
    <row r="86" spans="1:4">
      <c r="A86" s="76" t="s">
        <v>91</v>
      </c>
      <c r="B86" s="8" t="s">
        <v>92</v>
      </c>
      <c r="C86" s="330"/>
      <c r="D86" s="1" t="str">
        <f ca="1">"年（入力例:"&amp;YEAR(TODAY())&amp;"）"</f>
        <v>年（入力例:2026）</v>
      </c>
    </row>
    <row r="87" spans="1:4">
      <c r="A87" s="77"/>
      <c r="B87" s="9" t="s">
        <v>93</v>
      </c>
      <c r="C87" s="331"/>
      <c r="D87" s="1" t="str">
        <f ca="1">"月（入力例:"&amp;MONTH(TODAY())&amp;"）"</f>
        <v>月（入力例:8）</v>
      </c>
    </row>
    <row r="88" spans="1:4">
      <c r="A88" s="78"/>
      <c r="B88" s="10" t="s">
        <v>94</v>
      </c>
      <c r="C88" s="332"/>
      <c r="D88" s="1" t="str">
        <f ca="1">"日（入力例:"&amp;DAY(TODAY())&amp;"）"</f>
        <v>日（入力例:24）</v>
      </c>
    </row>
    <row r="90" spans="1:4">
      <c r="A90" s="15" t="s">
        <v>96</v>
      </c>
      <c r="B90" s="4" t="s">
        <v>97</v>
      </c>
      <c r="C90" s="333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  <mergeCell ref="A81:A84"/>
    <mergeCell ref="A86:A88"/>
    <mergeCell ref="C81:C84"/>
    <mergeCell ref="B81:B84"/>
    <mergeCell ref="A56:A58"/>
    <mergeCell ref="A60:A69"/>
    <mergeCell ref="A70:A79"/>
  </mergeCells>
  <phoneticPr fontId="3"/>
  <conditionalFormatting sqref="C5:C13 C15:C23 C25:C44 C47:C58 C60:C79 C81:C84">
    <cfRule type="containsBlanks" dxfId="4" priority="2">
      <formula>LEN(TRIM(C5))=0</formula>
    </cfRule>
  </conditionalFormatting>
  <conditionalFormatting sqref="C45">
    <cfRule type="expression" dxfId="3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2" t="s">
        <v>138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6.5" customHeight="1">
      <c r="A2" s="47" t="s">
        <v>101</v>
      </c>
      <c r="B2" s="48" t="s">
        <v>133</v>
      </c>
      <c r="C2" s="48" t="s">
        <v>99</v>
      </c>
      <c r="D2" s="48" t="s">
        <v>50</v>
      </c>
      <c r="E2" s="48" t="s">
        <v>134</v>
      </c>
      <c r="F2" s="48" t="s">
        <v>100</v>
      </c>
      <c r="G2" s="48" t="s">
        <v>135</v>
      </c>
      <c r="H2" s="48" t="s">
        <v>136</v>
      </c>
      <c r="I2" s="48" t="s">
        <v>137</v>
      </c>
      <c r="J2" s="48" t="s">
        <v>31</v>
      </c>
      <c r="K2" s="49" t="s">
        <v>98</v>
      </c>
    </row>
    <row r="3" spans="1:11" ht="16.5" customHeight="1">
      <c r="A3" s="53"/>
      <c r="B3" s="54"/>
      <c r="C3" s="17"/>
      <c r="D3" s="17"/>
      <c r="E3" s="50"/>
      <c r="F3" s="17"/>
      <c r="G3" s="17"/>
      <c r="H3" s="17"/>
      <c r="I3" s="17"/>
      <c r="J3" s="17"/>
      <c r="K3" s="55"/>
    </row>
    <row r="4" spans="1:11" ht="16.5" customHeight="1">
      <c r="A4" s="56"/>
      <c r="B4" s="57"/>
      <c r="C4" s="18"/>
      <c r="D4" s="18"/>
      <c r="E4" s="51"/>
      <c r="F4" s="18"/>
      <c r="G4" s="18"/>
      <c r="H4" s="18"/>
      <c r="I4" s="18"/>
      <c r="J4" s="18"/>
      <c r="K4" s="58"/>
    </row>
    <row r="5" spans="1:11" ht="16.5" customHeight="1">
      <c r="A5" s="56"/>
      <c r="B5" s="57"/>
      <c r="C5" s="18"/>
      <c r="D5" s="18"/>
      <c r="E5" s="51"/>
      <c r="F5" s="18"/>
      <c r="G5" s="18"/>
      <c r="H5" s="18"/>
      <c r="I5" s="18"/>
      <c r="J5" s="18"/>
      <c r="K5" s="58"/>
    </row>
    <row r="6" spans="1:11" ht="16.5" customHeight="1">
      <c r="A6" s="56"/>
      <c r="B6" s="57"/>
      <c r="C6" s="18"/>
      <c r="D6" s="18"/>
      <c r="E6" s="51"/>
      <c r="F6" s="18"/>
      <c r="G6" s="18"/>
      <c r="H6" s="18"/>
      <c r="I6" s="18"/>
      <c r="J6" s="18"/>
      <c r="K6" s="58"/>
    </row>
    <row r="7" spans="1:11" ht="16.5" customHeight="1">
      <c r="A7" s="56"/>
      <c r="B7" s="57"/>
      <c r="C7" s="18"/>
      <c r="D7" s="18"/>
      <c r="E7" s="51"/>
      <c r="F7" s="18"/>
      <c r="G7" s="18"/>
      <c r="H7" s="18"/>
      <c r="I7" s="18"/>
      <c r="J7" s="18"/>
      <c r="K7" s="58"/>
    </row>
    <row r="8" spans="1:11" ht="16.5" customHeight="1">
      <c r="A8" s="56"/>
      <c r="B8" s="57"/>
      <c r="C8" s="18"/>
      <c r="D8" s="18"/>
      <c r="E8" s="51"/>
      <c r="F8" s="18"/>
      <c r="G8" s="18"/>
      <c r="H8" s="18"/>
      <c r="I8" s="18"/>
      <c r="J8" s="18"/>
      <c r="K8" s="58"/>
    </row>
    <row r="9" spans="1:11" ht="16.5" customHeight="1">
      <c r="A9" s="56"/>
      <c r="B9" s="57"/>
      <c r="C9" s="18"/>
      <c r="D9" s="18"/>
      <c r="E9" s="51"/>
      <c r="F9" s="18"/>
      <c r="G9" s="18"/>
      <c r="H9" s="18"/>
      <c r="I9" s="18"/>
      <c r="J9" s="18"/>
      <c r="K9" s="58"/>
    </row>
    <row r="10" spans="1:11" ht="16.5" customHeight="1">
      <c r="A10" s="56"/>
      <c r="B10" s="57"/>
      <c r="C10" s="18"/>
      <c r="D10" s="18"/>
      <c r="E10" s="51"/>
      <c r="F10" s="18"/>
      <c r="G10" s="18"/>
      <c r="H10" s="18"/>
      <c r="I10" s="18"/>
      <c r="J10" s="18"/>
      <c r="K10" s="58"/>
    </row>
    <row r="11" spans="1:11" ht="16.5" customHeight="1">
      <c r="A11" s="56"/>
      <c r="B11" s="57"/>
      <c r="C11" s="18"/>
      <c r="D11" s="18"/>
      <c r="E11" s="51"/>
      <c r="F11" s="18"/>
      <c r="G11" s="18"/>
      <c r="H11" s="18"/>
      <c r="I11" s="18"/>
      <c r="J11" s="18"/>
      <c r="K11" s="58"/>
    </row>
    <row r="12" spans="1:11" ht="16.5" customHeight="1">
      <c r="A12" s="56"/>
      <c r="B12" s="57"/>
      <c r="C12" s="18"/>
      <c r="D12" s="18"/>
      <c r="E12" s="51"/>
      <c r="F12" s="18"/>
      <c r="G12" s="18"/>
      <c r="H12" s="18"/>
      <c r="I12" s="18"/>
      <c r="J12" s="18"/>
      <c r="K12" s="58"/>
    </row>
    <row r="13" spans="1:11" ht="16.5" customHeight="1">
      <c r="A13" s="56"/>
      <c r="B13" s="57"/>
      <c r="C13" s="18"/>
      <c r="D13" s="18"/>
      <c r="E13" s="51"/>
      <c r="F13" s="18"/>
      <c r="G13" s="18"/>
      <c r="H13" s="18"/>
      <c r="I13" s="18"/>
      <c r="J13" s="18"/>
      <c r="K13" s="58"/>
    </row>
    <row r="14" spans="1:11" ht="16.5" customHeight="1">
      <c r="A14" s="56"/>
      <c r="B14" s="57"/>
      <c r="C14" s="18"/>
      <c r="D14" s="18"/>
      <c r="E14" s="51"/>
      <c r="F14" s="18"/>
      <c r="G14" s="18"/>
      <c r="H14" s="18"/>
      <c r="I14" s="18"/>
      <c r="J14" s="18"/>
      <c r="K14" s="58"/>
    </row>
    <row r="15" spans="1:11" ht="16.5" customHeight="1">
      <c r="A15" s="56"/>
      <c r="B15" s="57"/>
      <c r="C15" s="18"/>
      <c r="D15" s="18"/>
      <c r="E15" s="51"/>
      <c r="F15" s="18"/>
      <c r="G15" s="18"/>
      <c r="H15" s="18"/>
      <c r="I15" s="18"/>
      <c r="J15" s="18"/>
      <c r="K15" s="58"/>
    </row>
    <row r="16" spans="1:11" ht="16.5" customHeight="1">
      <c r="A16" s="56"/>
      <c r="B16" s="57"/>
      <c r="C16" s="18"/>
      <c r="D16" s="18"/>
      <c r="E16" s="51"/>
      <c r="F16" s="18"/>
      <c r="G16" s="18"/>
      <c r="H16" s="18"/>
      <c r="I16" s="18"/>
      <c r="J16" s="18"/>
      <c r="K16" s="58"/>
    </row>
    <row r="17" spans="1:11" ht="16.5" customHeight="1">
      <c r="A17" s="56"/>
      <c r="B17" s="57"/>
      <c r="C17" s="18"/>
      <c r="D17" s="18"/>
      <c r="E17" s="51"/>
      <c r="F17" s="18"/>
      <c r="G17" s="18"/>
      <c r="H17" s="18"/>
      <c r="I17" s="18"/>
      <c r="J17" s="18"/>
      <c r="K17" s="58"/>
    </row>
    <row r="18" spans="1:11" ht="16.5" customHeight="1">
      <c r="A18" s="56"/>
      <c r="B18" s="57"/>
      <c r="C18" s="18"/>
      <c r="D18" s="18"/>
      <c r="E18" s="51"/>
      <c r="F18" s="18"/>
      <c r="G18" s="18"/>
      <c r="H18" s="18"/>
      <c r="I18" s="18"/>
      <c r="J18" s="18"/>
      <c r="K18" s="58"/>
    </row>
    <row r="19" spans="1:11" ht="16.5" customHeight="1">
      <c r="A19" s="56"/>
      <c r="B19" s="57"/>
      <c r="C19" s="18"/>
      <c r="D19" s="18"/>
      <c r="E19" s="51"/>
      <c r="F19" s="18"/>
      <c r="G19" s="18"/>
      <c r="H19" s="18"/>
      <c r="I19" s="18"/>
      <c r="J19" s="18"/>
      <c r="K19" s="58"/>
    </row>
    <row r="20" spans="1:11" ht="16.5" customHeight="1">
      <c r="A20" s="56"/>
      <c r="B20" s="57"/>
      <c r="C20" s="18"/>
      <c r="D20" s="18"/>
      <c r="E20" s="51"/>
      <c r="F20" s="18"/>
      <c r="G20" s="18"/>
      <c r="H20" s="18"/>
      <c r="I20" s="18"/>
      <c r="J20" s="18"/>
      <c r="K20" s="58"/>
    </row>
    <row r="21" spans="1:11" ht="16.5" customHeight="1">
      <c r="A21" s="56"/>
      <c r="B21" s="57"/>
      <c r="C21" s="18"/>
      <c r="D21" s="18"/>
      <c r="E21" s="51"/>
      <c r="F21" s="18"/>
      <c r="G21" s="18"/>
      <c r="H21" s="18"/>
      <c r="I21" s="18"/>
      <c r="J21" s="18"/>
      <c r="K21" s="58"/>
    </row>
    <row r="22" spans="1:11" ht="16.5" customHeight="1">
      <c r="A22" s="59"/>
      <c r="B22" s="60"/>
      <c r="C22" s="19"/>
      <c r="D22" s="19"/>
      <c r="E22" s="52"/>
      <c r="F22" s="19"/>
      <c r="G22" s="19"/>
      <c r="H22" s="19"/>
      <c r="I22" s="19"/>
      <c r="J22" s="19"/>
      <c r="K22" s="61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2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view="pageBreakPreview" topLeftCell="A44" zoomScaleNormal="100" zoomScaleSheetLayoutView="100" workbookViewId="0">
      <selection activeCell="A40" sqref="A40:F41"/>
    </sheetView>
  </sheetViews>
  <sheetFormatPr defaultColWidth="9" defaultRowHeight="13.5"/>
  <cols>
    <col min="1" max="1" width="3.875" style="39" customWidth="1"/>
    <col min="2" max="2" width="3" style="39" customWidth="1"/>
    <col min="3" max="3" width="2.25" style="39" customWidth="1"/>
    <col min="4" max="4" width="3" style="39" customWidth="1"/>
    <col min="5" max="5" width="3.125" style="39" customWidth="1"/>
    <col min="6" max="6" width="3.625" style="39" customWidth="1"/>
    <col min="7" max="8" width="2.875" style="39" customWidth="1"/>
    <col min="9" max="10" width="2.5" style="39" customWidth="1"/>
    <col min="11" max="11" width="3.625" style="39" customWidth="1"/>
    <col min="12" max="12" width="2.25" style="39" customWidth="1"/>
    <col min="13" max="13" width="4.75" style="39" customWidth="1"/>
    <col min="14" max="14" width="2.5" style="39" customWidth="1"/>
    <col min="15" max="15" width="2.25" style="39" customWidth="1"/>
    <col min="16" max="16" width="2.75" style="39" customWidth="1"/>
    <col min="17" max="17" width="2" style="39" customWidth="1"/>
    <col min="18" max="18" width="2.875" style="39" customWidth="1"/>
    <col min="19" max="19" width="3.625" style="39" customWidth="1"/>
    <col min="20" max="20" width="4.5" style="39" customWidth="1"/>
    <col min="21" max="22" width="2.5" style="39" customWidth="1"/>
    <col min="23" max="23" width="3.875" style="39" customWidth="1"/>
    <col min="24" max="24" width="3" style="39" customWidth="1"/>
    <col min="25" max="25" width="3.625" style="39" customWidth="1"/>
    <col min="26" max="26" width="2.5" style="39" customWidth="1"/>
    <col min="27" max="29" width="3.625" style="39" customWidth="1"/>
    <col min="30" max="30" width="2.75" style="39" customWidth="1"/>
    <col min="31" max="16384" width="9" style="39"/>
  </cols>
  <sheetData>
    <row r="1" spans="1:30" s="28" customFormat="1" ht="24" customHeight="1" thickBot="1">
      <c r="A1" s="218" t="str">
        <f>'入力シート（チーム情報）'!C1&amp;"　参加申込書"</f>
        <v>トラック協会杯 第３８回全道Ｕ－１１サッカー大会　参加申込書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</row>
    <row r="2" spans="1:30" s="28" customFormat="1" ht="18.75" customHeight="1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246" t="s">
        <v>43</v>
      </c>
      <c r="S2" s="247"/>
      <c r="T2" s="247"/>
      <c r="U2" s="247"/>
      <c r="V2" s="247"/>
      <c r="W2" s="248"/>
      <c r="X2" s="249" t="str">
        <f>IF('入力シート（チーム情報）'!$C8="","",'入力シート（チーム情報）'!$C8)</f>
        <v/>
      </c>
      <c r="Y2" s="250"/>
      <c r="Z2" s="250"/>
      <c r="AA2" s="250"/>
      <c r="AB2" s="250"/>
      <c r="AC2" s="250"/>
      <c r="AD2" s="251"/>
    </row>
    <row r="3" spans="1:30" s="28" customFormat="1" ht="14.25" customHeight="1">
      <c r="A3" s="231" t="s">
        <v>21</v>
      </c>
      <c r="B3" s="232"/>
      <c r="C3" s="232"/>
      <c r="D3" s="232"/>
      <c r="E3" s="220" t="str">
        <f>IF('入力シート（チーム情報）'!$C6="","",'入力シート（チーム情報）'!$C6)</f>
        <v/>
      </c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37" t="s">
        <v>41</v>
      </c>
      <c r="Q3" s="238"/>
      <c r="R3" s="238"/>
      <c r="S3" s="238"/>
      <c r="T3" s="238"/>
      <c r="U3" s="238"/>
      <c r="V3" s="238"/>
      <c r="W3" s="238"/>
      <c r="X3" s="221" t="str">
        <f>IF('入力シート（チーム情報）'!$C7="","",'入力シート（チーム情報）'!$C7)</f>
        <v/>
      </c>
      <c r="Y3" s="222"/>
      <c r="Z3" s="222"/>
      <c r="AA3" s="222"/>
      <c r="AB3" s="222"/>
      <c r="AC3" s="222"/>
      <c r="AD3" s="223"/>
    </row>
    <row r="4" spans="1:30" s="28" customFormat="1" ht="14.25" customHeight="1">
      <c r="A4" s="233" t="s">
        <v>40</v>
      </c>
      <c r="B4" s="137"/>
      <c r="C4" s="137"/>
      <c r="D4" s="137"/>
      <c r="E4" s="147" t="str">
        <f>IF('入力シート（チーム情報）'!$C5="","",'入力シート（チーム情報）'!$C5)</f>
        <v/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147" t="s">
        <v>39</v>
      </c>
      <c r="Q4" s="137"/>
      <c r="R4" s="137"/>
      <c r="S4" s="31" t="s">
        <v>19</v>
      </c>
      <c r="T4" s="224" t="str">
        <f>IF('入力シート（チーム情報）'!$C10="","",'入力シート（チーム情報）'!$C10)</f>
        <v/>
      </c>
      <c r="U4" s="225"/>
      <c r="V4" s="225"/>
      <c r="W4" s="225"/>
      <c r="X4" s="225"/>
      <c r="Y4" s="225"/>
      <c r="Z4" s="225"/>
      <c r="AA4" s="225"/>
      <c r="AB4" s="225"/>
      <c r="AC4" s="225"/>
      <c r="AD4" s="226"/>
    </row>
    <row r="5" spans="1:30" s="28" customFormat="1" ht="14.25" customHeight="1">
      <c r="A5" s="234"/>
      <c r="B5" s="137"/>
      <c r="C5" s="137"/>
      <c r="D5" s="137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137"/>
      <c r="Q5" s="137"/>
      <c r="R5" s="137"/>
      <c r="S5" s="224" t="str">
        <f>IF('入力シート（チーム情報）'!$C11="","",'入力シート（チーム情報）'!$C11)</f>
        <v/>
      </c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30"/>
    </row>
    <row r="6" spans="1:30" s="28" customFormat="1" ht="14.25" customHeight="1">
      <c r="A6" s="252" t="s">
        <v>38</v>
      </c>
      <c r="B6" s="253"/>
      <c r="C6" s="253"/>
      <c r="D6" s="253"/>
      <c r="E6" s="235" t="str">
        <f>IF('入力シート（チーム情報）'!$C9="","",'入力シート（チーム情報）'!$C9)</f>
        <v/>
      </c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27" t="s">
        <v>17</v>
      </c>
      <c r="Q6" s="227"/>
      <c r="R6" s="227"/>
      <c r="S6" s="227" t="str">
        <f>IF('入力シート（チーム情報）'!$C12="","",'入力シート（チーム情報）'!$C12)</f>
        <v/>
      </c>
      <c r="T6" s="228"/>
      <c r="U6" s="228"/>
      <c r="V6" s="228"/>
      <c r="W6" s="228"/>
      <c r="X6" s="227" t="s">
        <v>16</v>
      </c>
      <c r="Y6" s="228"/>
      <c r="Z6" s="227" t="str">
        <f>IF('入力シート（チーム情報）'!$C13="","",'入力シート（チーム情報）'!$C13)</f>
        <v/>
      </c>
      <c r="AA6" s="228"/>
      <c r="AB6" s="228"/>
      <c r="AC6" s="228"/>
      <c r="AD6" s="229"/>
    </row>
    <row r="7" spans="1:30" s="28" customFormat="1" ht="14.25" customHeight="1">
      <c r="A7" s="254" t="s">
        <v>21</v>
      </c>
      <c r="B7" s="255"/>
      <c r="C7" s="255"/>
      <c r="D7" s="255"/>
      <c r="E7" s="272" t="str">
        <f>IF('入力シート（チーム情報）'!$C16="","",'入力シート（チーム情報）'!$C16)</f>
        <v/>
      </c>
      <c r="F7" s="273"/>
      <c r="G7" s="273"/>
      <c r="H7" s="273"/>
      <c r="I7" s="273"/>
      <c r="J7" s="273"/>
      <c r="K7" s="273"/>
      <c r="L7" s="273"/>
      <c r="M7" s="272" t="s">
        <v>33</v>
      </c>
      <c r="N7" s="273"/>
      <c r="O7" s="274"/>
      <c r="P7" s="288" t="s">
        <v>20</v>
      </c>
      <c r="Q7" s="177"/>
      <c r="R7" s="178"/>
      <c r="S7" s="32" t="s">
        <v>19</v>
      </c>
      <c r="T7" s="275" t="str">
        <f>IF('入力シート（チーム情報）'!$C19="","",'入力シート（チーム情報）'!$C19)</f>
        <v/>
      </c>
      <c r="U7" s="276"/>
      <c r="V7" s="276"/>
      <c r="W7" s="276"/>
      <c r="X7" s="276"/>
      <c r="Y7" s="276"/>
      <c r="Z7" s="276"/>
      <c r="AA7" s="276"/>
      <c r="AB7" s="276"/>
      <c r="AC7" s="276"/>
      <c r="AD7" s="277"/>
    </row>
    <row r="8" spans="1:30" s="28" customFormat="1" ht="14.25" customHeight="1">
      <c r="A8" s="120" t="s">
        <v>37</v>
      </c>
      <c r="B8" s="256"/>
      <c r="C8" s="256"/>
      <c r="D8" s="256"/>
      <c r="E8" s="278" t="str">
        <f>IF('入力シート（チーム情報）'!$C15="","",'入力シート（チーム情報）'!$C15)</f>
        <v/>
      </c>
      <c r="F8" s="279"/>
      <c r="G8" s="279"/>
      <c r="H8" s="279"/>
      <c r="I8" s="279"/>
      <c r="J8" s="279"/>
      <c r="K8" s="279"/>
      <c r="L8" s="279"/>
      <c r="M8" s="282" t="str">
        <f>IF('入力シート（チーム情報）'!$C18="","",'入力シート（チーム情報）'!$C18)</f>
        <v/>
      </c>
      <c r="N8" s="283"/>
      <c r="O8" s="284"/>
      <c r="P8" s="203"/>
      <c r="Q8" s="203"/>
      <c r="R8" s="289"/>
      <c r="S8" s="224" t="str">
        <f>IF('入力シート（チーム情報）'!$C20="","",'入力シート（チーム情報）'!$C20)</f>
        <v/>
      </c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30"/>
    </row>
    <row r="9" spans="1:30" s="28" customFormat="1" ht="14.25" customHeight="1">
      <c r="A9" s="257"/>
      <c r="B9" s="258"/>
      <c r="C9" s="258"/>
      <c r="D9" s="258"/>
      <c r="E9" s="280"/>
      <c r="F9" s="281"/>
      <c r="G9" s="281"/>
      <c r="H9" s="281"/>
      <c r="I9" s="281"/>
      <c r="J9" s="281"/>
      <c r="K9" s="281"/>
      <c r="L9" s="281"/>
      <c r="M9" s="282"/>
      <c r="N9" s="283"/>
      <c r="O9" s="284"/>
      <c r="P9" s="290" t="s">
        <v>17</v>
      </c>
      <c r="Q9" s="290"/>
      <c r="R9" s="291"/>
      <c r="S9" s="285" t="str">
        <f>IF('入力シート（チーム情報）'!$C21="","",'入力シート（チーム情報）'!$C21)</f>
        <v/>
      </c>
      <c r="T9" s="286"/>
      <c r="U9" s="286"/>
      <c r="V9" s="286"/>
      <c r="W9" s="292"/>
      <c r="X9" s="285" t="s">
        <v>16</v>
      </c>
      <c r="Y9" s="294"/>
      <c r="Z9" s="285" t="str">
        <f>IF('入力シート（チーム情報）'!$C22="","",'入力シート（チーム情報）'!$C22)</f>
        <v/>
      </c>
      <c r="AA9" s="286"/>
      <c r="AB9" s="286"/>
      <c r="AC9" s="286"/>
      <c r="AD9" s="287"/>
    </row>
    <row r="10" spans="1:30" s="28" customFormat="1" ht="14.25" customHeight="1" thickBot="1">
      <c r="A10" s="259" t="s">
        <v>15</v>
      </c>
      <c r="B10" s="260"/>
      <c r="C10" s="260"/>
      <c r="D10" s="260"/>
      <c r="E10" s="263" t="str">
        <f>IF('入力シート（チーム情報）'!$C17="","",'入力シート（チーム情報）'!$C17)</f>
        <v/>
      </c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1" t="s">
        <v>13</v>
      </c>
      <c r="Q10" s="262"/>
      <c r="R10" s="262"/>
      <c r="S10" s="262"/>
      <c r="T10" s="262"/>
      <c r="U10" s="262" t="str">
        <f>IF('入力シート（チーム情報）'!$C23="","",'入力シート（チーム情報）'!$C23)</f>
        <v/>
      </c>
      <c r="V10" s="262"/>
      <c r="W10" s="262"/>
      <c r="X10" s="262"/>
      <c r="Y10" s="262"/>
      <c r="Z10" s="262"/>
      <c r="AA10" s="262"/>
      <c r="AB10" s="262"/>
      <c r="AC10" s="262"/>
      <c r="AD10" s="293"/>
    </row>
    <row r="11" spans="1:30" s="28" customFormat="1" ht="14.25" customHeight="1" thickTop="1">
      <c r="A11" s="162" t="s">
        <v>21</v>
      </c>
      <c r="B11" s="163"/>
      <c r="C11" s="163"/>
      <c r="D11" s="242" t="str">
        <f>IF('入力シート（チーム情報）'!$C26="","",'入力シート（チーム情報）'!$C26)</f>
        <v/>
      </c>
      <c r="E11" s="243"/>
      <c r="F11" s="243"/>
      <c r="G11" s="243"/>
      <c r="H11" s="243"/>
      <c r="I11" s="243"/>
      <c r="J11" s="205" t="s">
        <v>33</v>
      </c>
      <c r="K11" s="239"/>
      <c r="L11" s="241" t="s">
        <v>21</v>
      </c>
      <c r="M11" s="163"/>
      <c r="N11" s="163"/>
      <c r="O11" s="244" t="str">
        <f>IF('入力シート（チーム情報）'!$C30="","",'入力シート（チーム情報）'!$C30)</f>
        <v/>
      </c>
      <c r="P11" s="245"/>
      <c r="Q11" s="245"/>
      <c r="R11" s="245"/>
      <c r="S11" s="245"/>
      <c r="T11" s="205" t="s">
        <v>33</v>
      </c>
      <c r="U11" s="239"/>
      <c r="V11" s="207" t="s">
        <v>21</v>
      </c>
      <c r="W11" s="165"/>
      <c r="X11" s="165"/>
      <c r="Y11" s="205" t="str">
        <f>IF('入力シート（チーム情報）'!$C34="","",'入力シート（チーム情報）'!$C34)</f>
        <v/>
      </c>
      <c r="Z11" s="206"/>
      <c r="AA11" s="206"/>
      <c r="AB11" s="206"/>
      <c r="AC11" s="205" t="s">
        <v>33</v>
      </c>
      <c r="AD11" s="240"/>
    </row>
    <row r="12" spans="1:30" s="28" customFormat="1" ht="14.25" customHeight="1">
      <c r="A12" s="264" t="s">
        <v>36</v>
      </c>
      <c r="B12" s="265"/>
      <c r="C12" s="265"/>
      <c r="D12" s="268" t="str">
        <f>IF('入力シート（チーム情報）'!$C25="","",'入力シート（チーム情報）'!$C25)</f>
        <v/>
      </c>
      <c r="E12" s="265"/>
      <c r="F12" s="265"/>
      <c r="G12" s="265"/>
      <c r="H12" s="265"/>
      <c r="I12" s="265"/>
      <c r="J12" s="268" t="str">
        <f>IF('入力シート（チーム情報）'!$C27="","",'入力シート（チーム情報）'!$C27)</f>
        <v/>
      </c>
      <c r="K12" s="270"/>
      <c r="L12" s="315" t="s">
        <v>35</v>
      </c>
      <c r="M12" s="265"/>
      <c r="N12" s="265"/>
      <c r="O12" s="278" t="str">
        <f>IF('入力シート（チーム情報）'!$C29="","",'入力シート（チーム情報）'!$C29)</f>
        <v/>
      </c>
      <c r="P12" s="279"/>
      <c r="Q12" s="279"/>
      <c r="R12" s="279"/>
      <c r="S12" s="279"/>
      <c r="T12" s="268" t="str">
        <f>IF('入力シート（チーム情報）'!$C31="","",'入力シート（チーム情報）'!$C31)</f>
        <v/>
      </c>
      <c r="U12" s="270"/>
      <c r="V12" s="295" t="s">
        <v>34</v>
      </c>
      <c r="W12" s="296"/>
      <c r="X12" s="296"/>
      <c r="Y12" s="268" t="str">
        <f>IF('入力シート（チーム情報）'!$C33="","",'入力シート（チーム情報）'!$C33)</f>
        <v/>
      </c>
      <c r="Z12" s="265"/>
      <c r="AA12" s="265"/>
      <c r="AB12" s="265"/>
      <c r="AC12" s="268" t="str">
        <f>IF('入力シート（チーム情報）'!$C35="","",'入力シート（チーム情報）'!$C35)</f>
        <v/>
      </c>
      <c r="AD12" s="318"/>
    </row>
    <row r="13" spans="1:30" s="28" customFormat="1" ht="14.25" customHeight="1">
      <c r="A13" s="266"/>
      <c r="B13" s="267"/>
      <c r="C13" s="267"/>
      <c r="D13" s="269"/>
      <c r="E13" s="267"/>
      <c r="F13" s="267"/>
      <c r="G13" s="267"/>
      <c r="H13" s="267"/>
      <c r="I13" s="267"/>
      <c r="J13" s="269"/>
      <c r="K13" s="271"/>
      <c r="L13" s="316"/>
      <c r="M13" s="267"/>
      <c r="N13" s="267"/>
      <c r="O13" s="280"/>
      <c r="P13" s="281"/>
      <c r="Q13" s="281"/>
      <c r="R13" s="281"/>
      <c r="S13" s="281"/>
      <c r="T13" s="269"/>
      <c r="U13" s="271"/>
      <c r="V13" s="297"/>
      <c r="W13" s="298"/>
      <c r="X13" s="298"/>
      <c r="Y13" s="269"/>
      <c r="Z13" s="267"/>
      <c r="AA13" s="267"/>
      <c r="AB13" s="267"/>
      <c r="AC13" s="269"/>
      <c r="AD13" s="319"/>
    </row>
    <row r="14" spans="1:30" s="28" customFormat="1" ht="14.25" customHeight="1" thickBot="1">
      <c r="A14" s="151" t="s">
        <v>13</v>
      </c>
      <c r="B14" s="149"/>
      <c r="C14" s="149"/>
      <c r="D14" s="148" t="str">
        <f>IF('入力シート（チーム情報）'!$C28="","",'入力シート（チーム情報）'!$C28)</f>
        <v/>
      </c>
      <c r="E14" s="149"/>
      <c r="F14" s="149"/>
      <c r="G14" s="149"/>
      <c r="H14" s="149"/>
      <c r="I14" s="149"/>
      <c r="J14" s="149"/>
      <c r="K14" s="150"/>
      <c r="L14" s="313" t="s">
        <v>13</v>
      </c>
      <c r="M14" s="149"/>
      <c r="N14" s="149"/>
      <c r="O14" s="148" t="str">
        <f>IF('入力シート（チーム情報）'!$C32="","",'入力シート（チーム情報）'!$C32)</f>
        <v/>
      </c>
      <c r="P14" s="149"/>
      <c r="Q14" s="149"/>
      <c r="R14" s="149"/>
      <c r="S14" s="149"/>
      <c r="T14" s="149"/>
      <c r="U14" s="150"/>
      <c r="V14" s="313" t="s">
        <v>13</v>
      </c>
      <c r="W14" s="320"/>
      <c r="X14" s="320"/>
      <c r="Y14" s="148" t="str">
        <f>IF('入力シート（チーム情報）'!$C36="","",'入力シート（チーム情報）'!$C36)</f>
        <v/>
      </c>
      <c r="Z14" s="320"/>
      <c r="AA14" s="320"/>
      <c r="AB14" s="320"/>
      <c r="AC14" s="320"/>
      <c r="AD14" s="321"/>
    </row>
    <row r="15" spans="1:30" s="28" customFormat="1" ht="14.25" customHeight="1" thickTop="1">
      <c r="A15" s="162" t="s">
        <v>21</v>
      </c>
      <c r="B15" s="163"/>
      <c r="C15" s="163"/>
      <c r="D15" s="164" t="str">
        <f>IF('入力シート（チーム情報）'!$C38="","",'入力シート（チーム情報）'!$C38)</f>
        <v/>
      </c>
      <c r="E15" s="165"/>
      <c r="F15" s="165"/>
      <c r="G15" s="165"/>
      <c r="H15" s="165"/>
      <c r="I15" s="165"/>
      <c r="J15" s="205" t="s">
        <v>132</v>
      </c>
      <c r="K15" s="239"/>
      <c r="L15" s="241"/>
      <c r="M15" s="163"/>
      <c r="N15" s="163"/>
      <c r="O15" s="314"/>
      <c r="P15" s="163"/>
      <c r="Q15" s="163"/>
      <c r="R15" s="163"/>
      <c r="S15" s="163"/>
      <c r="T15" s="205"/>
      <c r="U15" s="239"/>
      <c r="V15" s="322"/>
      <c r="W15" s="323"/>
      <c r="X15" s="323"/>
      <c r="Y15" s="323"/>
      <c r="Z15" s="323"/>
      <c r="AA15" s="323"/>
      <c r="AB15" s="323"/>
      <c r="AC15" s="323"/>
      <c r="AD15" s="324"/>
    </row>
    <row r="16" spans="1:30" s="28" customFormat="1" ht="14.25" customHeight="1">
      <c r="A16" s="264" t="s">
        <v>32</v>
      </c>
      <c r="B16" s="265"/>
      <c r="C16" s="265"/>
      <c r="D16" s="268" t="str">
        <f>IF('入力シート（チーム情報）'!$C37="","",'入力シート（チーム情報）'!$C37)</f>
        <v/>
      </c>
      <c r="E16" s="265"/>
      <c r="F16" s="265"/>
      <c r="G16" s="265"/>
      <c r="H16" s="265"/>
      <c r="I16" s="265"/>
      <c r="J16" s="268" t="str">
        <f>IF('入力シート（チーム情報）'!$C39="","",'入力シート（チーム情報）'!$C39)</f>
        <v/>
      </c>
      <c r="K16" s="270"/>
      <c r="L16" s="315"/>
      <c r="M16" s="265"/>
      <c r="N16" s="265"/>
      <c r="O16" s="268"/>
      <c r="P16" s="279"/>
      <c r="Q16" s="279"/>
      <c r="R16" s="279"/>
      <c r="S16" s="279"/>
      <c r="T16" s="268"/>
      <c r="U16" s="270"/>
      <c r="V16" s="322"/>
      <c r="W16" s="323"/>
      <c r="X16" s="323"/>
      <c r="Y16" s="323"/>
      <c r="Z16" s="323"/>
      <c r="AA16" s="323"/>
      <c r="AB16" s="323"/>
      <c r="AC16" s="323"/>
      <c r="AD16" s="324"/>
    </row>
    <row r="17" spans="1:30" s="28" customFormat="1" ht="14.25" customHeight="1">
      <c r="A17" s="266"/>
      <c r="B17" s="267"/>
      <c r="C17" s="267"/>
      <c r="D17" s="269"/>
      <c r="E17" s="267"/>
      <c r="F17" s="267"/>
      <c r="G17" s="267"/>
      <c r="H17" s="267"/>
      <c r="I17" s="267"/>
      <c r="J17" s="269"/>
      <c r="K17" s="271"/>
      <c r="L17" s="316"/>
      <c r="M17" s="267"/>
      <c r="N17" s="267"/>
      <c r="O17" s="280"/>
      <c r="P17" s="281"/>
      <c r="Q17" s="281"/>
      <c r="R17" s="281"/>
      <c r="S17" s="281"/>
      <c r="T17" s="269"/>
      <c r="U17" s="271"/>
      <c r="V17" s="322"/>
      <c r="W17" s="323"/>
      <c r="X17" s="323"/>
      <c r="Y17" s="323"/>
      <c r="Z17" s="323"/>
      <c r="AA17" s="323"/>
      <c r="AB17" s="323"/>
      <c r="AC17" s="323"/>
      <c r="AD17" s="324"/>
    </row>
    <row r="18" spans="1:30" s="28" customFormat="1" ht="14.25" customHeight="1" thickBot="1">
      <c r="A18" s="151" t="s">
        <v>13</v>
      </c>
      <c r="B18" s="149"/>
      <c r="C18" s="149"/>
      <c r="D18" s="148" t="str">
        <f>IF('入力シート（チーム情報）'!$C40="","",'入力シート（チーム情報）'!$C40)</f>
        <v/>
      </c>
      <c r="E18" s="149"/>
      <c r="F18" s="149"/>
      <c r="G18" s="149"/>
      <c r="H18" s="149"/>
      <c r="I18" s="149"/>
      <c r="J18" s="149"/>
      <c r="K18" s="150"/>
      <c r="L18" s="317"/>
      <c r="M18" s="149"/>
      <c r="N18" s="149"/>
      <c r="O18" s="148"/>
      <c r="P18" s="149"/>
      <c r="Q18" s="149"/>
      <c r="R18" s="149"/>
      <c r="S18" s="149"/>
      <c r="T18" s="149"/>
      <c r="U18" s="150"/>
      <c r="V18" s="325"/>
      <c r="W18" s="326"/>
      <c r="X18" s="326"/>
      <c r="Y18" s="326"/>
      <c r="Z18" s="326"/>
      <c r="AA18" s="326"/>
      <c r="AB18" s="326"/>
      <c r="AC18" s="326"/>
      <c r="AD18" s="327"/>
    </row>
    <row r="19" spans="1:30" s="28" customFormat="1" ht="15.75" customHeight="1" thickTop="1" thickBot="1">
      <c r="A19" s="156" t="s">
        <v>31</v>
      </c>
      <c r="B19" s="152"/>
      <c r="C19" s="152" t="s">
        <v>30</v>
      </c>
      <c r="D19" s="152"/>
      <c r="E19" s="152"/>
      <c r="F19" s="152" t="s">
        <v>29</v>
      </c>
      <c r="G19" s="152"/>
      <c r="H19" s="152"/>
      <c r="I19" s="152"/>
      <c r="J19" s="152"/>
      <c r="K19" s="152"/>
      <c r="L19" s="152"/>
      <c r="M19" s="152"/>
      <c r="N19" s="159" t="s">
        <v>42</v>
      </c>
      <c r="O19" s="159"/>
      <c r="P19" s="159"/>
      <c r="Q19" s="159"/>
      <c r="R19" s="159"/>
      <c r="S19" s="159"/>
      <c r="T19" s="159"/>
      <c r="U19" s="159"/>
      <c r="V19" s="152" t="s">
        <v>28</v>
      </c>
      <c r="W19" s="152"/>
      <c r="X19" s="152"/>
      <c r="Y19" s="159" t="s">
        <v>27</v>
      </c>
      <c r="Z19" s="159"/>
      <c r="AA19" s="159"/>
      <c r="AB19" s="159"/>
      <c r="AC19" s="159"/>
      <c r="AD19" s="328"/>
    </row>
    <row r="20" spans="1:30" s="28" customFormat="1" ht="14.25" customHeight="1" thickTop="1">
      <c r="A20" s="157" t="str">
        <f>IF('入力シート（選手情報）'!J3="","",'入力シート（選手情報）'!J3)</f>
        <v/>
      </c>
      <c r="B20" s="158"/>
      <c r="C20" s="118" t="str">
        <f>IF('入力シート（選手情報）'!K3="","",'入力シート（選手情報）'!K3)</f>
        <v/>
      </c>
      <c r="D20" s="118"/>
      <c r="E20" s="118"/>
      <c r="F20" s="118" t="str">
        <f>IF('入力シート（選手情報）'!C3="","",'入力シート（選手情報）'!C3)</f>
        <v/>
      </c>
      <c r="G20" s="118"/>
      <c r="H20" s="118"/>
      <c r="I20" s="118"/>
      <c r="J20" s="118"/>
      <c r="K20" s="118"/>
      <c r="L20" s="118"/>
      <c r="M20" s="118"/>
      <c r="N20" s="118" t="str">
        <f>IF('入力シート（選手情報）'!D3="","",'入力シート（選手情報）'!D3)</f>
        <v/>
      </c>
      <c r="O20" s="118"/>
      <c r="P20" s="118"/>
      <c r="Q20" s="118"/>
      <c r="R20" s="118"/>
      <c r="S20" s="118"/>
      <c r="T20" s="118"/>
      <c r="U20" s="118"/>
      <c r="V20" s="118" t="str">
        <f>IF('入力シート（選手情報）'!F3="","",'入力シート（選手情報）'!F3)</f>
        <v/>
      </c>
      <c r="W20" s="118"/>
      <c r="X20" s="118"/>
      <c r="Y20" s="119" t="str">
        <f>IF('入力シート（選手情報）'!A3="","",'入力シート（選手情報）'!A3)</f>
        <v/>
      </c>
      <c r="Z20" s="119"/>
      <c r="AA20" s="119"/>
      <c r="AB20" s="119"/>
      <c r="AC20" s="119"/>
      <c r="AD20" s="136"/>
    </row>
    <row r="21" spans="1:30" s="28" customFormat="1" ht="14.25" customHeight="1">
      <c r="A21" s="131" t="str">
        <f>IF('入力シート（選手情報）'!J4="","",'入力シート（選手情報）'!J4)</f>
        <v/>
      </c>
      <c r="B21" s="132"/>
      <c r="C21" s="132" t="str">
        <f>IF('入力シート（選手情報）'!K4="","",'入力シート（選手情報）'!K4)</f>
        <v/>
      </c>
      <c r="D21" s="132"/>
      <c r="E21" s="132"/>
      <c r="F21" s="132" t="str">
        <f>IF('入力シート（選手情報）'!C4="","",'入力シート（選手情報）'!C4)</f>
        <v/>
      </c>
      <c r="G21" s="132"/>
      <c r="H21" s="132"/>
      <c r="I21" s="132"/>
      <c r="J21" s="132"/>
      <c r="K21" s="132"/>
      <c r="L21" s="132"/>
      <c r="M21" s="132"/>
      <c r="N21" s="132" t="str">
        <f>IF('入力シート（選手情報）'!D4="","",'入力シート（選手情報）'!D4)</f>
        <v/>
      </c>
      <c r="O21" s="132"/>
      <c r="P21" s="132"/>
      <c r="Q21" s="132"/>
      <c r="R21" s="132"/>
      <c r="S21" s="132"/>
      <c r="T21" s="132"/>
      <c r="U21" s="132"/>
      <c r="V21" s="132" t="str">
        <f>IF('入力シート（選手情報）'!F4="","",'入力シート（選手情報）'!F4)</f>
        <v/>
      </c>
      <c r="W21" s="132"/>
      <c r="X21" s="132"/>
      <c r="Y21" s="137" t="str">
        <f>IF('入力シート（選手情報）'!A4="","",'入力シート（選手情報）'!A4)</f>
        <v/>
      </c>
      <c r="Z21" s="137"/>
      <c r="AA21" s="137"/>
      <c r="AB21" s="137"/>
      <c r="AC21" s="137"/>
      <c r="AD21" s="138"/>
    </row>
    <row r="22" spans="1:30" s="28" customFormat="1" ht="14.25" customHeight="1">
      <c r="A22" s="131" t="str">
        <f>IF('入力シート（選手情報）'!J5="","",'入力シート（選手情報）'!J5)</f>
        <v/>
      </c>
      <c r="B22" s="132"/>
      <c r="C22" s="132" t="str">
        <f>IF('入力シート（選手情報）'!K5="","",'入力シート（選手情報）'!K5)</f>
        <v/>
      </c>
      <c r="D22" s="132"/>
      <c r="E22" s="132"/>
      <c r="F22" s="132" t="str">
        <f>IF('入力シート（選手情報）'!C5="","",'入力シート（選手情報）'!C5)</f>
        <v/>
      </c>
      <c r="G22" s="132"/>
      <c r="H22" s="132"/>
      <c r="I22" s="132"/>
      <c r="J22" s="132"/>
      <c r="K22" s="132"/>
      <c r="L22" s="132"/>
      <c r="M22" s="132"/>
      <c r="N22" s="132" t="str">
        <f>IF('入力シート（選手情報）'!D5="","",'入力シート（選手情報）'!D5)</f>
        <v/>
      </c>
      <c r="O22" s="132"/>
      <c r="P22" s="132"/>
      <c r="Q22" s="132"/>
      <c r="R22" s="132"/>
      <c r="S22" s="132"/>
      <c r="T22" s="132"/>
      <c r="U22" s="132"/>
      <c r="V22" s="132" t="str">
        <f>IF('入力シート（選手情報）'!F5="","",'入力シート（選手情報）'!F5)</f>
        <v/>
      </c>
      <c r="W22" s="132"/>
      <c r="X22" s="132"/>
      <c r="Y22" s="137" t="str">
        <f>IF('入力シート（選手情報）'!A5="","",'入力シート（選手情報）'!A5)</f>
        <v/>
      </c>
      <c r="Z22" s="137"/>
      <c r="AA22" s="137"/>
      <c r="AB22" s="137"/>
      <c r="AC22" s="137"/>
      <c r="AD22" s="138"/>
    </row>
    <row r="23" spans="1:30" s="28" customFormat="1" ht="14.25" customHeight="1">
      <c r="A23" s="131" t="str">
        <f>IF('入力シート（選手情報）'!J6="","",'入力シート（選手情報）'!J6)</f>
        <v/>
      </c>
      <c r="B23" s="132"/>
      <c r="C23" s="132" t="str">
        <f>IF('入力シート（選手情報）'!K6="","",'入力シート（選手情報）'!K6)</f>
        <v/>
      </c>
      <c r="D23" s="132"/>
      <c r="E23" s="132"/>
      <c r="F23" s="132" t="str">
        <f>IF('入力シート（選手情報）'!C6="","",'入力シート（選手情報）'!C6)</f>
        <v/>
      </c>
      <c r="G23" s="132"/>
      <c r="H23" s="132"/>
      <c r="I23" s="132"/>
      <c r="J23" s="132"/>
      <c r="K23" s="132"/>
      <c r="L23" s="132"/>
      <c r="M23" s="132"/>
      <c r="N23" s="132" t="str">
        <f>IF('入力シート（選手情報）'!D6="","",'入力シート（選手情報）'!D6)</f>
        <v/>
      </c>
      <c r="O23" s="132"/>
      <c r="P23" s="132"/>
      <c r="Q23" s="132"/>
      <c r="R23" s="132"/>
      <c r="S23" s="132"/>
      <c r="T23" s="132"/>
      <c r="U23" s="132"/>
      <c r="V23" s="132" t="str">
        <f>IF('入力シート（選手情報）'!F6="","",'入力シート（選手情報）'!F6)</f>
        <v/>
      </c>
      <c r="W23" s="132"/>
      <c r="X23" s="132"/>
      <c r="Y23" s="137" t="str">
        <f>IF('入力シート（選手情報）'!A6="","",'入力シート（選手情報）'!A6)</f>
        <v/>
      </c>
      <c r="Z23" s="137"/>
      <c r="AA23" s="137"/>
      <c r="AB23" s="137"/>
      <c r="AC23" s="137"/>
      <c r="AD23" s="138"/>
    </row>
    <row r="24" spans="1:30" s="28" customFormat="1" ht="14.25" customHeight="1">
      <c r="A24" s="131" t="str">
        <f>IF('入力シート（選手情報）'!J7="","",'入力シート（選手情報）'!J7)</f>
        <v/>
      </c>
      <c r="B24" s="132"/>
      <c r="C24" s="132" t="str">
        <f>IF('入力シート（選手情報）'!K7="","",'入力シート（選手情報）'!K7)</f>
        <v/>
      </c>
      <c r="D24" s="132"/>
      <c r="E24" s="132"/>
      <c r="F24" s="132" t="str">
        <f>IF('入力シート（選手情報）'!C7="","",'入力シート（選手情報）'!C7)</f>
        <v/>
      </c>
      <c r="G24" s="132"/>
      <c r="H24" s="132"/>
      <c r="I24" s="132"/>
      <c r="J24" s="132"/>
      <c r="K24" s="132"/>
      <c r="L24" s="132"/>
      <c r="M24" s="132"/>
      <c r="N24" s="132" t="str">
        <f>IF('入力シート（選手情報）'!D7="","",'入力シート（選手情報）'!D7)</f>
        <v/>
      </c>
      <c r="O24" s="132"/>
      <c r="P24" s="132"/>
      <c r="Q24" s="132"/>
      <c r="R24" s="132"/>
      <c r="S24" s="132"/>
      <c r="T24" s="132"/>
      <c r="U24" s="132"/>
      <c r="V24" s="132" t="str">
        <f>IF('入力シート（選手情報）'!F7="","",'入力シート（選手情報）'!F7)</f>
        <v/>
      </c>
      <c r="W24" s="132"/>
      <c r="X24" s="132"/>
      <c r="Y24" s="137" t="str">
        <f>IF('入力シート（選手情報）'!A7="","",'入力シート（選手情報）'!A7)</f>
        <v/>
      </c>
      <c r="Z24" s="137"/>
      <c r="AA24" s="137"/>
      <c r="AB24" s="137"/>
      <c r="AC24" s="137"/>
      <c r="AD24" s="138"/>
    </row>
    <row r="25" spans="1:30" s="28" customFormat="1" ht="14.25" customHeight="1">
      <c r="A25" s="131" t="str">
        <f>IF('入力シート（選手情報）'!J8="","",'入力シート（選手情報）'!J8)</f>
        <v/>
      </c>
      <c r="B25" s="132"/>
      <c r="C25" s="132" t="str">
        <f>IF('入力シート（選手情報）'!K8="","",'入力シート（選手情報）'!K8)</f>
        <v/>
      </c>
      <c r="D25" s="132"/>
      <c r="E25" s="132"/>
      <c r="F25" s="132" t="str">
        <f>IF('入力シート（選手情報）'!C8="","",'入力シート（選手情報）'!C8)</f>
        <v/>
      </c>
      <c r="G25" s="132"/>
      <c r="H25" s="132"/>
      <c r="I25" s="132"/>
      <c r="J25" s="132"/>
      <c r="K25" s="132"/>
      <c r="L25" s="132"/>
      <c r="M25" s="132"/>
      <c r="N25" s="132" t="str">
        <f>IF('入力シート（選手情報）'!D8="","",'入力シート（選手情報）'!D8)</f>
        <v/>
      </c>
      <c r="O25" s="132"/>
      <c r="P25" s="132"/>
      <c r="Q25" s="132"/>
      <c r="R25" s="132"/>
      <c r="S25" s="132"/>
      <c r="T25" s="132"/>
      <c r="U25" s="132"/>
      <c r="V25" s="132" t="str">
        <f>IF('入力シート（選手情報）'!F8="","",'入力シート（選手情報）'!F8)</f>
        <v/>
      </c>
      <c r="W25" s="132"/>
      <c r="X25" s="132"/>
      <c r="Y25" s="137" t="str">
        <f>IF('入力シート（選手情報）'!A8="","",'入力シート（選手情報）'!A8)</f>
        <v/>
      </c>
      <c r="Z25" s="137"/>
      <c r="AA25" s="137"/>
      <c r="AB25" s="137"/>
      <c r="AC25" s="137"/>
      <c r="AD25" s="138"/>
    </row>
    <row r="26" spans="1:30" s="28" customFormat="1" ht="14.25" customHeight="1">
      <c r="A26" s="131" t="str">
        <f>IF('入力シート（選手情報）'!J9="","",'入力シート（選手情報）'!J9)</f>
        <v/>
      </c>
      <c r="B26" s="132"/>
      <c r="C26" s="132" t="str">
        <f>IF('入力シート（選手情報）'!K9="","",'入力シート（選手情報）'!K9)</f>
        <v/>
      </c>
      <c r="D26" s="132"/>
      <c r="E26" s="132"/>
      <c r="F26" s="132" t="str">
        <f>IF('入力シート（選手情報）'!C9="","",'入力シート（選手情報）'!C9)</f>
        <v/>
      </c>
      <c r="G26" s="132"/>
      <c r="H26" s="132"/>
      <c r="I26" s="132"/>
      <c r="J26" s="132"/>
      <c r="K26" s="132"/>
      <c r="L26" s="132"/>
      <c r="M26" s="132"/>
      <c r="N26" s="132" t="str">
        <f>IF('入力シート（選手情報）'!D9="","",'入力シート（選手情報）'!D9)</f>
        <v/>
      </c>
      <c r="O26" s="132"/>
      <c r="P26" s="132"/>
      <c r="Q26" s="132"/>
      <c r="R26" s="132"/>
      <c r="S26" s="132"/>
      <c r="T26" s="132"/>
      <c r="U26" s="132"/>
      <c r="V26" s="132" t="str">
        <f>IF('入力シート（選手情報）'!F9="","",'入力シート（選手情報）'!F9)</f>
        <v/>
      </c>
      <c r="W26" s="132"/>
      <c r="X26" s="132"/>
      <c r="Y26" s="137" t="str">
        <f>IF('入力シート（選手情報）'!A9="","",'入力シート（選手情報）'!A9)</f>
        <v/>
      </c>
      <c r="Z26" s="137"/>
      <c r="AA26" s="137"/>
      <c r="AB26" s="137"/>
      <c r="AC26" s="137"/>
      <c r="AD26" s="138"/>
    </row>
    <row r="27" spans="1:30" s="28" customFormat="1" ht="14.25" customHeight="1">
      <c r="A27" s="131" t="str">
        <f>IF('入力シート（選手情報）'!J10="","",'入力シート（選手情報）'!J10)</f>
        <v/>
      </c>
      <c r="B27" s="132"/>
      <c r="C27" s="132" t="str">
        <f>IF('入力シート（選手情報）'!K10="","",'入力シート（選手情報）'!K10)</f>
        <v/>
      </c>
      <c r="D27" s="132"/>
      <c r="E27" s="132"/>
      <c r="F27" s="132" t="str">
        <f>IF('入力シート（選手情報）'!C10="","",'入力シート（選手情報）'!C10)</f>
        <v/>
      </c>
      <c r="G27" s="132"/>
      <c r="H27" s="132"/>
      <c r="I27" s="132"/>
      <c r="J27" s="132"/>
      <c r="K27" s="132"/>
      <c r="L27" s="132"/>
      <c r="M27" s="132"/>
      <c r="N27" s="132" t="str">
        <f>IF('入力シート（選手情報）'!D10="","",'入力シート（選手情報）'!D10)</f>
        <v/>
      </c>
      <c r="O27" s="132"/>
      <c r="P27" s="132"/>
      <c r="Q27" s="132"/>
      <c r="R27" s="132"/>
      <c r="S27" s="132"/>
      <c r="T27" s="132"/>
      <c r="U27" s="132"/>
      <c r="V27" s="132" t="str">
        <f>IF('入力シート（選手情報）'!F10="","",'入力シート（選手情報）'!F10)</f>
        <v/>
      </c>
      <c r="W27" s="132"/>
      <c r="X27" s="132"/>
      <c r="Y27" s="137" t="str">
        <f>IF('入力シート（選手情報）'!A10="","",'入力シート（選手情報）'!A10)</f>
        <v/>
      </c>
      <c r="Z27" s="137"/>
      <c r="AA27" s="137"/>
      <c r="AB27" s="137"/>
      <c r="AC27" s="137"/>
      <c r="AD27" s="138"/>
    </row>
    <row r="28" spans="1:30" s="28" customFormat="1" ht="14.25" customHeight="1">
      <c r="A28" s="131" t="str">
        <f>IF('入力シート（選手情報）'!J11="","",'入力シート（選手情報）'!J11)</f>
        <v/>
      </c>
      <c r="B28" s="132"/>
      <c r="C28" s="132" t="str">
        <f>IF('入力シート（選手情報）'!K11="","",'入力シート（選手情報）'!K11)</f>
        <v/>
      </c>
      <c r="D28" s="132"/>
      <c r="E28" s="132"/>
      <c r="F28" s="132" t="str">
        <f>IF('入力シート（選手情報）'!C11="","",'入力シート（選手情報）'!C11)</f>
        <v/>
      </c>
      <c r="G28" s="132"/>
      <c r="H28" s="132"/>
      <c r="I28" s="132"/>
      <c r="J28" s="132"/>
      <c r="K28" s="132"/>
      <c r="L28" s="132"/>
      <c r="M28" s="132"/>
      <c r="N28" s="132" t="str">
        <f>IF('入力シート（選手情報）'!D11="","",'入力シート（選手情報）'!D11)</f>
        <v/>
      </c>
      <c r="O28" s="132"/>
      <c r="P28" s="132"/>
      <c r="Q28" s="132"/>
      <c r="R28" s="132"/>
      <c r="S28" s="132"/>
      <c r="T28" s="132"/>
      <c r="U28" s="132"/>
      <c r="V28" s="132" t="str">
        <f>IF('入力シート（選手情報）'!F11="","",'入力シート（選手情報）'!F11)</f>
        <v/>
      </c>
      <c r="W28" s="132"/>
      <c r="X28" s="132"/>
      <c r="Y28" s="137" t="str">
        <f>IF('入力シート（選手情報）'!A11="","",'入力シート（選手情報）'!A11)</f>
        <v/>
      </c>
      <c r="Z28" s="137"/>
      <c r="AA28" s="137"/>
      <c r="AB28" s="137"/>
      <c r="AC28" s="137"/>
      <c r="AD28" s="138"/>
    </row>
    <row r="29" spans="1:30" s="28" customFormat="1" ht="14.25" customHeight="1">
      <c r="A29" s="131" t="str">
        <f>IF('入力シート（選手情報）'!J12="","",'入力シート（選手情報）'!J12)</f>
        <v/>
      </c>
      <c r="B29" s="132"/>
      <c r="C29" s="132" t="str">
        <f>IF('入力シート（選手情報）'!K12="","",'入力シート（選手情報）'!K12)</f>
        <v/>
      </c>
      <c r="D29" s="132"/>
      <c r="E29" s="132"/>
      <c r="F29" s="132" t="str">
        <f>IF('入力シート（選手情報）'!C12="","",'入力シート（選手情報）'!C12)</f>
        <v/>
      </c>
      <c r="G29" s="132"/>
      <c r="H29" s="132"/>
      <c r="I29" s="132"/>
      <c r="J29" s="132"/>
      <c r="K29" s="132"/>
      <c r="L29" s="132"/>
      <c r="M29" s="132"/>
      <c r="N29" s="132" t="str">
        <f>IF('入力シート（選手情報）'!D12="","",'入力シート（選手情報）'!D12)</f>
        <v/>
      </c>
      <c r="O29" s="132"/>
      <c r="P29" s="132"/>
      <c r="Q29" s="132"/>
      <c r="R29" s="132"/>
      <c r="S29" s="132"/>
      <c r="T29" s="132"/>
      <c r="U29" s="132"/>
      <c r="V29" s="132" t="str">
        <f>IF('入力シート（選手情報）'!F12="","",'入力シート（選手情報）'!F12)</f>
        <v/>
      </c>
      <c r="W29" s="132"/>
      <c r="X29" s="132"/>
      <c r="Y29" s="137" t="str">
        <f>IF('入力シート（選手情報）'!A12="","",'入力シート（選手情報）'!A12)</f>
        <v/>
      </c>
      <c r="Z29" s="137"/>
      <c r="AA29" s="137"/>
      <c r="AB29" s="137"/>
      <c r="AC29" s="137"/>
      <c r="AD29" s="138"/>
    </row>
    <row r="30" spans="1:30" s="28" customFormat="1" ht="14.25" customHeight="1">
      <c r="A30" s="131" t="str">
        <f>IF('入力シート（選手情報）'!J13="","",'入力シート（選手情報）'!J13)</f>
        <v/>
      </c>
      <c r="B30" s="132"/>
      <c r="C30" s="132" t="str">
        <f>IF('入力シート（選手情報）'!K13="","",'入力シート（選手情報）'!K13)</f>
        <v/>
      </c>
      <c r="D30" s="132"/>
      <c r="E30" s="132"/>
      <c r="F30" s="132" t="str">
        <f>IF('入力シート（選手情報）'!C13="","",'入力シート（選手情報）'!C13)</f>
        <v/>
      </c>
      <c r="G30" s="132"/>
      <c r="H30" s="132"/>
      <c r="I30" s="132"/>
      <c r="J30" s="132"/>
      <c r="K30" s="132"/>
      <c r="L30" s="132"/>
      <c r="M30" s="132"/>
      <c r="N30" s="132" t="str">
        <f>IF('入力シート（選手情報）'!D13="","",'入力シート（選手情報）'!D13)</f>
        <v/>
      </c>
      <c r="O30" s="132"/>
      <c r="P30" s="132"/>
      <c r="Q30" s="132"/>
      <c r="R30" s="132"/>
      <c r="S30" s="132"/>
      <c r="T30" s="132"/>
      <c r="U30" s="132"/>
      <c r="V30" s="132" t="str">
        <f>IF('入力シート（選手情報）'!F13="","",'入力シート（選手情報）'!F13)</f>
        <v/>
      </c>
      <c r="W30" s="132"/>
      <c r="X30" s="132"/>
      <c r="Y30" s="137" t="str">
        <f>IF('入力シート（選手情報）'!A13="","",'入力シート（選手情報）'!A13)</f>
        <v/>
      </c>
      <c r="Z30" s="137"/>
      <c r="AA30" s="137"/>
      <c r="AB30" s="137"/>
      <c r="AC30" s="137"/>
      <c r="AD30" s="138"/>
    </row>
    <row r="31" spans="1:30" s="28" customFormat="1" ht="14.25" customHeight="1">
      <c r="A31" s="131" t="str">
        <f>IF('入力シート（選手情報）'!J14="","",'入力シート（選手情報）'!J14)</f>
        <v/>
      </c>
      <c r="B31" s="132"/>
      <c r="C31" s="132" t="str">
        <f>IF('入力シート（選手情報）'!K14="","",'入力シート（選手情報）'!K14)</f>
        <v/>
      </c>
      <c r="D31" s="132"/>
      <c r="E31" s="132"/>
      <c r="F31" s="132" t="str">
        <f>IF('入力シート（選手情報）'!C14="","",'入力シート（選手情報）'!C14)</f>
        <v/>
      </c>
      <c r="G31" s="132"/>
      <c r="H31" s="132"/>
      <c r="I31" s="132"/>
      <c r="J31" s="132"/>
      <c r="K31" s="132"/>
      <c r="L31" s="132"/>
      <c r="M31" s="132"/>
      <c r="N31" s="132" t="str">
        <f>IF('入力シート（選手情報）'!D14="","",'入力シート（選手情報）'!D14)</f>
        <v/>
      </c>
      <c r="O31" s="132"/>
      <c r="P31" s="132"/>
      <c r="Q31" s="132"/>
      <c r="R31" s="132"/>
      <c r="S31" s="132"/>
      <c r="T31" s="132"/>
      <c r="U31" s="132"/>
      <c r="V31" s="132" t="str">
        <f>IF('入力シート（選手情報）'!F14="","",'入力シート（選手情報）'!F14)</f>
        <v/>
      </c>
      <c r="W31" s="132"/>
      <c r="X31" s="132"/>
      <c r="Y31" s="137" t="str">
        <f>IF('入力シート（選手情報）'!A14="","",'入力シート（選手情報）'!A14)</f>
        <v/>
      </c>
      <c r="Z31" s="137"/>
      <c r="AA31" s="137"/>
      <c r="AB31" s="137"/>
      <c r="AC31" s="137"/>
      <c r="AD31" s="138"/>
    </row>
    <row r="32" spans="1:30" s="28" customFormat="1" ht="14.25" customHeight="1">
      <c r="A32" s="131" t="str">
        <f>IF('入力シート（選手情報）'!J15="","",'入力シート（選手情報）'!J15)</f>
        <v/>
      </c>
      <c r="B32" s="132"/>
      <c r="C32" s="132" t="str">
        <f>IF('入力シート（選手情報）'!K15="","",'入力シート（選手情報）'!K15)</f>
        <v/>
      </c>
      <c r="D32" s="132"/>
      <c r="E32" s="132"/>
      <c r="F32" s="132" t="str">
        <f>IF('入力シート（選手情報）'!C15="","",'入力シート（選手情報）'!C15)</f>
        <v/>
      </c>
      <c r="G32" s="132"/>
      <c r="H32" s="132"/>
      <c r="I32" s="132"/>
      <c r="J32" s="132"/>
      <c r="K32" s="132"/>
      <c r="L32" s="132"/>
      <c r="M32" s="132"/>
      <c r="N32" s="132" t="str">
        <f>IF('入力シート（選手情報）'!D15="","",'入力シート（選手情報）'!D15)</f>
        <v/>
      </c>
      <c r="O32" s="132"/>
      <c r="P32" s="132"/>
      <c r="Q32" s="132"/>
      <c r="R32" s="132"/>
      <c r="S32" s="132"/>
      <c r="T32" s="132"/>
      <c r="U32" s="132"/>
      <c r="V32" s="132" t="str">
        <f>IF('入力シート（選手情報）'!F15="","",'入力シート（選手情報）'!F15)</f>
        <v/>
      </c>
      <c r="W32" s="132"/>
      <c r="X32" s="132"/>
      <c r="Y32" s="137" t="str">
        <f>IF('入力シート（選手情報）'!A15="","",'入力シート（選手情報）'!A15)</f>
        <v/>
      </c>
      <c r="Z32" s="137"/>
      <c r="AA32" s="137"/>
      <c r="AB32" s="137"/>
      <c r="AC32" s="137"/>
      <c r="AD32" s="138"/>
    </row>
    <row r="33" spans="1:30" s="28" customFormat="1" ht="14.25" customHeight="1">
      <c r="A33" s="131" t="str">
        <f>IF('入力シート（選手情報）'!J16="","",'入力シート（選手情報）'!J16)</f>
        <v/>
      </c>
      <c r="B33" s="132"/>
      <c r="C33" s="132" t="str">
        <f>IF('入力シート（選手情報）'!K16="","",'入力シート（選手情報）'!K16)</f>
        <v/>
      </c>
      <c r="D33" s="132"/>
      <c r="E33" s="132"/>
      <c r="F33" s="132" t="str">
        <f>IF('入力シート（選手情報）'!C16="","",'入力シート（選手情報）'!C16)</f>
        <v/>
      </c>
      <c r="G33" s="132"/>
      <c r="H33" s="132"/>
      <c r="I33" s="132"/>
      <c r="J33" s="132"/>
      <c r="K33" s="132"/>
      <c r="L33" s="132"/>
      <c r="M33" s="132"/>
      <c r="N33" s="132" t="str">
        <f>IF('入力シート（選手情報）'!D16="","",'入力シート（選手情報）'!D16)</f>
        <v/>
      </c>
      <c r="O33" s="132"/>
      <c r="P33" s="132"/>
      <c r="Q33" s="132"/>
      <c r="R33" s="132"/>
      <c r="S33" s="132"/>
      <c r="T33" s="132"/>
      <c r="U33" s="132"/>
      <c r="V33" s="132" t="str">
        <f>IF('入力シート（選手情報）'!F16="","",'入力シート（選手情報）'!F16)</f>
        <v/>
      </c>
      <c r="W33" s="132"/>
      <c r="X33" s="132"/>
      <c r="Y33" s="137" t="str">
        <f>IF('入力シート（選手情報）'!A16="","",'入力シート（選手情報）'!A16)</f>
        <v/>
      </c>
      <c r="Z33" s="137"/>
      <c r="AA33" s="137"/>
      <c r="AB33" s="137"/>
      <c r="AC33" s="137"/>
      <c r="AD33" s="138"/>
    </row>
    <row r="34" spans="1:30" s="28" customFormat="1" ht="14.25" customHeight="1">
      <c r="A34" s="131" t="str">
        <f>IF('入力シート（選手情報）'!J17="","",'入力シート（選手情報）'!J17)</f>
        <v/>
      </c>
      <c r="B34" s="132"/>
      <c r="C34" s="132" t="str">
        <f>IF('入力シート（選手情報）'!K17="","",'入力シート（選手情報）'!K17)</f>
        <v/>
      </c>
      <c r="D34" s="132"/>
      <c r="E34" s="132"/>
      <c r="F34" s="132" t="str">
        <f>IF('入力シート（選手情報）'!C17="","",'入力シート（選手情報）'!C17)</f>
        <v/>
      </c>
      <c r="G34" s="132"/>
      <c r="H34" s="132"/>
      <c r="I34" s="132"/>
      <c r="J34" s="132"/>
      <c r="K34" s="132"/>
      <c r="L34" s="132"/>
      <c r="M34" s="132"/>
      <c r="N34" s="132" t="str">
        <f>IF('入力シート（選手情報）'!D17="","",'入力シート（選手情報）'!D17)</f>
        <v/>
      </c>
      <c r="O34" s="132"/>
      <c r="P34" s="132"/>
      <c r="Q34" s="132"/>
      <c r="R34" s="132"/>
      <c r="S34" s="132"/>
      <c r="T34" s="132"/>
      <c r="U34" s="132"/>
      <c r="V34" s="132" t="str">
        <f>IF('入力シート（選手情報）'!F17="","",'入力シート（選手情報）'!F17)</f>
        <v/>
      </c>
      <c r="W34" s="132"/>
      <c r="X34" s="132"/>
      <c r="Y34" s="137" t="str">
        <f>IF('入力シート（選手情報）'!A17="","",'入力シート（選手情報）'!A17)</f>
        <v/>
      </c>
      <c r="Z34" s="137"/>
      <c r="AA34" s="137"/>
      <c r="AB34" s="137"/>
      <c r="AC34" s="137"/>
      <c r="AD34" s="138"/>
    </row>
    <row r="35" spans="1:30" s="28" customFormat="1" ht="14.25" customHeight="1">
      <c r="A35" s="131" t="str">
        <f>IF('入力シート（選手情報）'!J18="","",'入力シート（選手情報）'!J18)</f>
        <v/>
      </c>
      <c r="B35" s="132"/>
      <c r="C35" s="132" t="str">
        <f>IF('入力シート（選手情報）'!K18="","",'入力シート（選手情報）'!K18)</f>
        <v/>
      </c>
      <c r="D35" s="132"/>
      <c r="E35" s="132"/>
      <c r="F35" s="132" t="str">
        <f>IF('入力シート（選手情報）'!C18="","",'入力シート（選手情報）'!C18)</f>
        <v/>
      </c>
      <c r="G35" s="132"/>
      <c r="H35" s="132"/>
      <c r="I35" s="132"/>
      <c r="J35" s="132"/>
      <c r="K35" s="132"/>
      <c r="L35" s="132"/>
      <c r="M35" s="132"/>
      <c r="N35" s="132" t="str">
        <f>IF('入力シート（選手情報）'!D18="","",'入力シート（選手情報）'!D18)</f>
        <v/>
      </c>
      <c r="O35" s="132"/>
      <c r="P35" s="132"/>
      <c r="Q35" s="132"/>
      <c r="R35" s="132"/>
      <c r="S35" s="132"/>
      <c r="T35" s="132"/>
      <c r="U35" s="132"/>
      <c r="V35" s="132" t="str">
        <f>IF('入力シート（選手情報）'!F18="","",'入力シート（選手情報）'!F18)</f>
        <v/>
      </c>
      <c r="W35" s="132"/>
      <c r="X35" s="132"/>
      <c r="Y35" s="137" t="str">
        <f>IF('入力シート（選手情報）'!A18="","",'入力シート（選手情報）'!A18)</f>
        <v/>
      </c>
      <c r="Z35" s="137"/>
      <c r="AA35" s="137"/>
      <c r="AB35" s="137"/>
      <c r="AC35" s="137"/>
      <c r="AD35" s="138"/>
    </row>
    <row r="36" spans="1:30" s="28" customFormat="1" ht="14.25" customHeight="1">
      <c r="A36" s="131" t="str">
        <f>IF('入力シート（選手情報）'!J19="","",'入力シート（選手情報）'!J19)</f>
        <v/>
      </c>
      <c r="B36" s="132"/>
      <c r="C36" s="132" t="str">
        <f>IF('入力シート（選手情報）'!K19="","",'入力シート（選手情報）'!K19)</f>
        <v/>
      </c>
      <c r="D36" s="132"/>
      <c r="E36" s="132"/>
      <c r="F36" s="132" t="str">
        <f>IF('入力シート（選手情報）'!C19="","",'入力シート（選手情報）'!C19)</f>
        <v/>
      </c>
      <c r="G36" s="132"/>
      <c r="H36" s="132"/>
      <c r="I36" s="132"/>
      <c r="J36" s="132"/>
      <c r="K36" s="132"/>
      <c r="L36" s="132"/>
      <c r="M36" s="132"/>
      <c r="N36" s="132" t="str">
        <f>IF('入力シート（選手情報）'!D19="","",'入力シート（選手情報）'!D19)</f>
        <v/>
      </c>
      <c r="O36" s="132"/>
      <c r="P36" s="132"/>
      <c r="Q36" s="132"/>
      <c r="R36" s="132"/>
      <c r="S36" s="132"/>
      <c r="T36" s="132"/>
      <c r="U36" s="132"/>
      <c r="V36" s="132" t="str">
        <f>IF('入力シート（選手情報）'!F19="","",'入力シート（選手情報）'!F19)</f>
        <v/>
      </c>
      <c r="W36" s="132"/>
      <c r="X36" s="132"/>
      <c r="Y36" s="137" t="str">
        <f>IF('入力シート（選手情報）'!A19="","",'入力シート（選手情報）'!A19)</f>
        <v/>
      </c>
      <c r="Z36" s="137"/>
      <c r="AA36" s="137"/>
      <c r="AB36" s="137"/>
      <c r="AC36" s="137"/>
      <c r="AD36" s="138"/>
    </row>
    <row r="37" spans="1:30" s="28" customFormat="1" ht="14.25" customHeight="1">
      <c r="A37" s="131" t="str">
        <f>IF('入力シート（選手情報）'!J20="","",'入力シート（選手情報）'!J20)</f>
        <v/>
      </c>
      <c r="B37" s="132"/>
      <c r="C37" s="132" t="str">
        <f>IF('入力シート（選手情報）'!K20="","",'入力シート（選手情報）'!K20)</f>
        <v/>
      </c>
      <c r="D37" s="132"/>
      <c r="E37" s="132"/>
      <c r="F37" s="132" t="str">
        <f>IF('入力シート（選手情報）'!C20="","",'入力シート（選手情報）'!C20)</f>
        <v/>
      </c>
      <c r="G37" s="132"/>
      <c r="H37" s="132"/>
      <c r="I37" s="132"/>
      <c r="J37" s="132"/>
      <c r="K37" s="132"/>
      <c r="L37" s="132"/>
      <c r="M37" s="132"/>
      <c r="N37" s="132" t="str">
        <f>IF('入力シート（選手情報）'!D20="","",'入力シート（選手情報）'!D20)</f>
        <v/>
      </c>
      <c r="O37" s="132"/>
      <c r="P37" s="132"/>
      <c r="Q37" s="132"/>
      <c r="R37" s="132"/>
      <c r="S37" s="132"/>
      <c r="T37" s="132"/>
      <c r="U37" s="132"/>
      <c r="V37" s="132" t="str">
        <f>IF('入力シート（選手情報）'!F20="","",'入力シート（選手情報）'!F20)</f>
        <v/>
      </c>
      <c r="W37" s="132"/>
      <c r="X37" s="132"/>
      <c r="Y37" s="137" t="str">
        <f>IF('入力シート（選手情報）'!A20="","",'入力シート（選手情報）'!A20)</f>
        <v/>
      </c>
      <c r="Z37" s="137"/>
      <c r="AA37" s="137"/>
      <c r="AB37" s="137"/>
      <c r="AC37" s="137"/>
      <c r="AD37" s="138"/>
    </row>
    <row r="38" spans="1:30" s="28" customFormat="1" ht="14.25" customHeight="1">
      <c r="A38" s="131" t="str">
        <f>IF('入力シート（選手情報）'!J21="","",'入力シート（選手情報）'!J21)</f>
        <v/>
      </c>
      <c r="B38" s="132"/>
      <c r="C38" s="132" t="str">
        <f>IF('入力シート（選手情報）'!K21="","",'入力シート（選手情報）'!K21)</f>
        <v/>
      </c>
      <c r="D38" s="132"/>
      <c r="E38" s="132"/>
      <c r="F38" s="147" t="str">
        <f>IF('入力シート（選手情報）'!C21="","",'入力シート（選手情報）'!C21)</f>
        <v/>
      </c>
      <c r="G38" s="147"/>
      <c r="H38" s="147"/>
      <c r="I38" s="147"/>
      <c r="J38" s="147"/>
      <c r="K38" s="147"/>
      <c r="L38" s="147"/>
      <c r="M38" s="147"/>
      <c r="N38" s="147" t="str">
        <f>IF('入力シート（選手情報）'!D21="","",'入力シート（選手情報）'!D21)</f>
        <v/>
      </c>
      <c r="O38" s="147"/>
      <c r="P38" s="147"/>
      <c r="Q38" s="147"/>
      <c r="R38" s="147"/>
      <c r="S38" s="147"/>
      <c r="T38" s="147"/>
      <c r="U38" s="147"/>
      <c r="V38" s="132" t="str">
        <f>IF('入力シート（選手情報）'!F21="","",'入力シート（選手情報）'!F21)</f>
        <v/>
      </c>
      <c r="W38" s="132"/>
      <c r="X38" s="132"/>
      <c r="Y38" s="137" t="str">
        <f>IF('入力シート（選手情報）'!A21="","",'入力シート（選手情報）'!A21)</f>
        <v/>
      </c>
      <c r="Z38" s="137"/>
      <c r="AA38" s="137"/>
      <c r="AB38" s="137"/>
      <c r="AC38" s="137"/>
      <c r="AD38" s="138"/>
    </row>
    <row r="39" spans="1:30" s="28" customFormat="1" ht="14.25" customHeight="1" thickBot="1">
      <c r="A39" s="329" t="str">
        <f>IF('入力シート（選手情報）'!J22="","",'入力シート（選手情報）'!J22)</f>
        <v/>
      </c>
      <c r="B39" s="142"/>
      <c r="C39" s="142" t="str">
        <f>IF('入力シート（選手情報）'!K22="","",'入力シート（選手情報）'!K22)</f>
        <v/>
      </c>
      <c r="D39" s="142"/>
      <c r="E39" s="142"/>
      <c r="F39" s="146" t="str">
        <f>IF('入力シート（選手情報）'!C22="","",'入力シート（選手情報）'!C22)</f>
        <v/>
      </c>
      <c r="G39" s="146"/>
      <c r="H39" s="146"/>
      <c r="I39" s="146"/>
      <c r="J39" s="146"/>
      <c r="K39" s="146"/>
      <c r="L39" s="146"/>
      <c r="M39" s="146"/>
      <c r="N39" s="146" t="str">
        <f>IF('入力シート（選手情報）'!D22="","",'入力シート（選手情報）'!D22)</f>
        <v/>
      </c>
      <c r="O39" s="146"/>
      <c r="P39" s="146"/>
      <c r="Q39" s="146"/>
      <c r="R39" s="146"/>
      <c r="S39" s="146"/>
      <c r="T39" s="146"/>
      <c r="U39" s="146"/>
      <c r="V39" s="142" t="str">
        <f>IF('入力シート（選手情報）'!F22="","",'入力シート（選手情報）'!F22)</f>
        <v/>
      </c>
      <c r="W39" s="142"/>
      <c r="X39" s="142"/>
      <c r="Y39" s="143" t="str">
        <f>IF('入力シート（選手情報）'!A22="","",'入力シート（選手情報）'!A22)</f>
        <v/>
      </c>
      <c r="Z39" s="143"/>
      <c r="AA39" s="143"/>
      <c r="AB39" s="143"/>
      <c r="AC39" s="143"/>
      <c r="AD39" s="145"/>
    </row>
    <row r="40" spans="1:30" s="28" customFormat="1" ht="15.75" customHeight="1" thickTop="1">
      <c r="A40" s="193" t="s">
        <v>26</v>
      </c>
      <c r="B40" s="188"/>
      <c r="C40" s="188"/>
      <c r="D40" s="188"/>
      <c r="E40" s="188"/>
      <c r="F40" s="188"/>
      <c r="G40" s="187" t="s">
        <v>48</v>
      </c>
      <c r="H40" s="188"/>
      <c r="I40" s="188"/>
      <c r="J40" s="189"/>
      <c r="K40" s="34" t="s">
        <v>23</v>
      </c>
      <c r="L40" s="118" t="str">
        <f>IF('入力シート（チーム情報）'!$C47="","",'入力シート（チーム情報）'!$C47)</f>
        <v/>
      </c>
      <c r="M40" s="119"/>
      <c r="N40" s="119"/>
      <c r="O40" s="119"/>
      <c r="P40" s="118" t="s">
        <v>24</v>
      </c>
      <c r="Q40" s="119"/>
      <c r="R40" s="119"/>
      <c r="S40" s="34" t="s">
        <v>23</v>
      </c>
      <c r="T40" s="115" t="str">
        <f>IF('入力シート（チーム情報）'!$C48="","",'入力シート（チーム情報）'!$C48)</f>
        <v/>
      </c>
      <c r="U40" s="116"/>
      <c r="V40" s="116"/>
      <c r="W40" s="117"/>
      <c r="X40" s="109" t="s">
        <v>47</v>
      </c>
      <c r="Y40" s="110"/>
      <c r="Z40" s="111"/>
      <c r="AA40" s="34" t="s">
        <v>23</v>
      </c>
      <c r="AB40" s="118" t="str">
        <f>IF('入力シート（チーム情報）'!$C49="","",'入力シート（チーム情報）'!$C49)</f>
        <v/>
      </c>
      <c r="AC40" s="119"/>
      <c r="AD40" s="136"/>
    </row>
    <row r="41" spans="1:30" s="28" customFormat="1" ht="15.75" customHeight="1">
      <c r="A41" s="194"/>
      <c r="B41" s="191"/>
      <c r="C41" s="191"/>
      <c r="D41" s="191"/>
      <c r="E41" s="191"/>
      <c r="F41" s="191"/>
      <c r="G41" s="190"/>
      <c r="H41" s="191"/>
      <c r="I41" s="191"/>
      <c r="J41" s="192"/>
      <c r="K41" s="35" t="s">
        <v>22</v>
      </c>
      <c r="L41" s="160" t="str">
        <f>IF('入力シート（チーム情報）'!$C50="","",'入力シート（チーム情報）'!$C50)</f>
        <v/>
      </c>
      <c r="M41" s="144"/>
      <c r="N41" s="144"/>
      <c r="O41" s="144"/>
      <c r="P41" s="144"/>
      <c r="Q41" s="144"/>
      <c r="R41" s="144"/>
      <c r="S41" s="35" t="s">
        <v>22</v>
      </c>
      <c r="T41" s="173" t="str">
        <f>IF('入力シート（チーム情報）'!$C51="","",'入力シート（チーム情報）'!$C51)</f>
        <v/>
      </c>
      <c r="U41" s="174"/>
      <c r="V41" s="174"/>
      <c r="W41" s="175"/>
      <c r="X41" s="112"/>
      <c r="Y41" s="113"/>
      <c r="Z41" s="114"/>
      <c r="AA41" s="35" t="s">
        <v>22</v>
      </c>
      <c r="AB41" s="160" t="str">
        <f>IF('入力シート（チーム情報）'!$C52="","",'入力シート（チーム情報）'!$C52)</f>
        <v/>
      </c>
      <c r="AC41" s="144"/>
      <c r="AD41" s="161"/>
    </row>
    <row r="42" spans="1:30" s="28" customFormat="1" ht="15.75" customHeight="1">
      <c r="A42" s="201" t="s">
        <v>25</v>
      </c>
      <c r="B42" s="196"/>
      <c r="C42" s="196"/>
      <c r="D42" s="196"/>
      <c r="E42" s="196"/>
      <c r="F42" s="196"/>
      <c r="G42" s="195" t="s">
        <v>48</v>
      </c>
      <c r="H42" s="196"/>
      <c r="I42" s="196"/>
      <c r="J42" s="197"/>
      <c r="K42" s="36" t="s">
        <v>23</v>
      </c>
      <c r="L42" s="139" t="str">
        <f>IF('入力シート（チーム情報）'!$C53="","",'入力シート（チーム情報）'!$C53)</f>
        <v/>
      </c>
      <c r="M42" s="140"/>
      <c r="N42" s="140"/>
      <c r="O42" s="140"/>
      <c r="P42" s="139" t="s">
        <v>24</v>
      </c>
      <c r="Q42" s="140"/>
      <c r="R42" s="140"/>
      <c r="S42" s="36" t="s">
        <v>23</v>
      </c>
      <c r="T42" s="181" t="str">
        <f>IF('入力シート（チーム情報）'!$C54="","",'入力シート（チーム情報）'!$C54)</f>
        <v/>
      </c>
      <c r="U42" s="182"/>
      <c r="V42" s="182"/>
      <c r="W42" s="183"/>
      <c r="X42" s="176" t="s">
        <v>47</v>
      </c>
      <c r="Y42" s="177"/>
      <c r="Z42" s="178"/>
      <c r="AA42" s="36" t="s">
        <v>23</v>
      </c>
      <c r="AB42" s="139" t="str">
        <f>IF('入力シート（チーム情報）'!$C55="","",'入力シート（チーム情報）'!$C55)</f>
        <v/>
      </c>
      <c r="AC42" s="140"/>
      <c r="AD42" s="141"/>
    </row>
    <row r="43" spans="1:30" s="28" customFormat="1" ht="15.75" customHeight="1" thickBot="1">
      <c r="A43" s="202"/>
      <c r="B43" s="199"/>
      <c r="C43" s="199"/>
      <c r="D43" s="199"/>
      <c r="E43" s="199"/>
      <c r="F43" s="199"/>
      <c r="G43" s="198"/>
      <c r="H43" s="199"/>
      <c r="I43" s="199"/>
      <c r="J43" s="200"/>
      <c r="K43" s="37" t="s">
        <v>22</v>
      </c>
      <c r="L43" s="142" t="str">
        <f>IF('入力シート（チーム情報）'!$C56="","",'入力シート（チーム情報）'!$C56)</f>
        <v/>
      </c>
      <c r="M43" s="143"/>
      <c r="N43" s="143"/>
      <c r="O43" s="143"/>
      <c r="P43" s="143"/>
      <c r="Q43" s="143"/>
      <c r="R43" s="143"/>
      <c r="S43" s="37" t="s">
        <v>22</v>
      </c>
      <c r="T43" s="184" t="str">
        <f>IF('入力シート（チーム情報）'!$C57="","",'入力シート（チーム情報）'!$C57)</f>
        <v/>
      </c>
      <c r="U43" s="185"/>
      <c r="V43" s="185"/>
      <c r="W43" s="186"/>
      <c r="X43" s="179"/>
      <c r="Y43" s="149"/>
      <c r="Z43" s="180"/>
      <c r="AA43" s="37" t="s">
        <v>22</v>
      </c>
      <c r="AB43" s="142" t="str">
        <f>IF('入力シート（チーム情報）'!$C58="","",'入力シート（チーム情報）'!$C58)</f>
        <v/>
      </c>
      <c r="AC43" s="143"/>
      <c r="AD43" s="145"/>
    </row>
    <row r="44" spans="1:30" s="28" customFormat="1" ht="14.25" customHeight="1" thickTop="1">
      <c r="A44" s="129" t="s">
        <v>21</v>
      </c>
      <c r="B44" s="130"/>
      <c r="C44" s="130"/>
      <c r="D44" s="130"/>
      <c r="E44" s="153" t="str">
        <f>IF('入力シート（チーム情報）'!$C60="","",'入力シート（チーム情報）'!$C60)</f>
        <v/>
      </c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4" t="s">
        <v>20</v>
      </c>
      <c r="Q44" s="155"/>
      <c r="R44" s="155"/>
      <c r="S44" s="38" t="s">
        <v>19</v>
      </c>
      <c r="T44" s="133" t="str">
        <f>IF('入力シート（チーム情報）'!$C64="","",'入力シート（チーム情報）'!$C64)</f>
        <v/>
      </c>
      <c r="U44" s="134"/>
      <c r="V44" s="134"/>
      <c r="W44" s="134"/>
      <c r="X44" s="134"/>
      <c r="Y44" s="134"/>
      <c r="Z44" s="134"/>
      <c r="AA44" s="134"/>
      <c r="AB44" s="134"/>
      <c r="AC44" s="134"/>
      <c r="AD44" s="135"/>
    </row>
    <row r="45" spans="1:30" s="28" customFormat="1" ht="14.25" customHeight="1">
      <c r="A45" s="120" t="s">
        <v>18</v>
      </c>
      <c r="B45" s="121"/>
      <c r="C45" s="121"/>
      <c r="D45" s="122"/>
      <c r="E45" s="166" t="str">
        <f>IF('入力シート（チーム情報）'!$C61="","",'入力シート（チーム情報）'!$C61)</f>
        <v/>
      </c>
      <c r="F45" s="121"/>
      <c r="G45" s="121"/>
      <c r="H45" s="121"/>
      <c r="I45" s="121"/>
      <c r="J45" s="121"/>
      <c r="K45" s="122"/>
      <c r="L45" s="98" t="str">
        <f>IF('入力シート（チーム情報）'!$C62="","",'入力シート（チーム情報）'!$C62)</f>
        <v/>
      </c>
      <c r="M45" s="99"/>
      <c r="N45" s="99" t="s">
        <v>46</v>
      </c>
      <c r="O45" s="104"/>
      <c r="P45" s="137"/>
      <c r="Q45" s="137"/>
      <c r="R45" s="137"/>
      <c r="S45" s="212" t="str">
        <f>IF('入力シート（チーム情報）'!$C65="","",'入力シート（チーム情報）'!$C65)</f>
        <v/>
      </c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3"/>
    </row>
    <row r="46" spans="1:30" s="28" customFormat="1" ht="14.25" customHeight="1">
      <c r="A46" s="123"/>
      <c r="B46" s="124"/>
      <c r="C46" s="124"/>
      <c r="D46" s="125"/>
      <c r="E46" s="167"/>
      <c r="F46" s="124"/>
      <c r="G46" s="124"/>
      <c r="H46" s="124"/>
      <c r="I46" s="124"/>
      <c r="J46" s="124"/>
      <c r="K46" s="125"/>
      <c r="L46" s="100"/>
      <c r="M46" s="101"/>
      <c r="N46" s="105"/>
      <c r="O46" s="106"/>
      <c r="P46" s="147" t="s">
        <v>17</v>
      </c>
      <c r="Q46" s="147"/>
      <c r="R46" s="147"/>
      <c r="S46" s="171" t="str">
        <f>IF('入力シート（チーム情報）'!$C67="","",'入力シート（チーム情報）'!$C67)</f>
        <v/>
      </c>
      <c r="T46" s="172"/>
      <c r="U46" s="172"/>
      <c r="V46" s="172"/>
      <c r="W46" s="172"/>
      <c r="X46" s="147" t="s">
        <v>16</v>
      </c>
      <c r="Y46" s="214"/>
      <c r="Z46" s="171" t="str">
        <f>IF('入力シート（チーム情報）'!$C68="","",'入力シート（チーム情報）'!$C68)</f>
        <v/>
      </c>
      <c r="AA46" s="172"/>
      <c r="AB46" s="172"/>
      <c r="AC46" s="172"/>
      <c r="AD46" s="215"/>
    </row>
    <row r="47" spans="1:30" ht="14.25" customHeight="1">
      <c r="A47" s="126"/>
      <c r="B47" s="127"/>
      <c r="C47" s="127"/>
      <c r="D47" s="128"/>
      <c r="E47" s="168"/>
      <c r="F47" s="127"/>
      <c r="G47" s="127"/>
      <c r="H47" s="127"/>
      <c r="I47" s="127"/>
      <c r="J47" s="127"/>
      <c r="K47" s="128"/>
      <c r="L47" s="102"/>
      <c r="M47" s="103"/>
      <c r="N47" s="107"/>
      <c r="O47" s="108"/>
      <c r="P47" s="216" t="s">
        <v>15</v>
      </c>
      <c r="Q47" s="217"/>
      <c r="R47" s="217"/>
      <c r="S47" s="217"/>
      <c r="T47" s="217"/>
      <c r="U47" s="96" t="str">
        <f>IF('入力シート（チーム情報）'!$C66="","",'入力シート（チーム情報）'!$C66)</f>
        <v/>
      </c>
      <c r="V47" s="96"/>
      <c r="W47" s="96"/>
      <c r="X47" s="96"/>
      <c r="Y47" s="96"/>
      <c r="Z47" s="96"/>
      <c r="AA47" s="96"/>
      <c r="AB47" s="96"/>
      <c r="AC47" s="96"/>
      <c r="AD47" s="97"/>
    </row>
    <row r="48" spans="1:30" ht="14.25" customHeight="1" thickBot="1">
      <c r="A48" s="308" t="s">
        <v>14</v>
      </c>
      <c r="B48" s="143"/>
      <c r="C48" s="143"/>
      <c r="D48" s="143"/>
      <c r="E48" s="143" t="str">
        <f>IF('入力シート（チーム情報）'!$C63="","",'入力シート（チーム情報）'!$C63)</f>
        <v/>
      </c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6" t="s">
        <v>13</v>
      </c>
      <c r="Q48" s="309"/>
      <c r="R48" s="309"/>
      <c r="S48" s="309"/>
      <c r="T48" s="309"/>
      <c r="U48" s="143" t="str">
        <f>IF('入力シート（チーム情報）'!$C69="","",'入力シート（チーム情報）'!$C69)</f>
        <v/>
      </c>
      <c r="V48" s="143"/>
      <c r="W48" s="143"/>
      <c r="X48" s="143"/>
      <c r="Y48" s="143"/>
      <c r="Z48" s="143"/>
      <c r="AA48" s="143"/>
      <c r="AB48" s="143"/>
      <c r="AC48" s="143"/>
      <c r="AD48" s="145"/>
    </row>
    <row r="49" spans="1:30" ht="14.25" customHeight="1" thickTop="1">
      <c r="A49" s="129"/>
      <c r="B49" s="130"/>
      <c r="C49" s="130"/>
      <c r="D49" s="130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4"/>
      <c r="Q49" s="155"/>
      <c r="R49" s="155"/>
      <c r="S49" s="38"/>
      <c r="T49" s="133"/>
      <c r="U49" s="134"/>
      <c r="V49" s="134"/>
      <c r="W49" s="134"/>
      <c r="X49" s="134"/>
      <c r="Y49" s="134"/>
      <c r="Z49" s="134"/>
      <c r="AA49" s="134"/>
      <c r="AB49" s="134"/>
      <c r="AC49" s="134"/>
      <c r="AD49" s="135"/>
    </row>
    <row r="50" spans="1:30" ht="14.25" customHeight="1">
      <c r="A50" s="120"/>
      <c r="B50" s="121"/>
      <c r="C50" s="121"/>
      <c r="D50" s="122"/>
      <c r="E50" s="166"/>
      <c r="F50" s="121"/>
      <c r="G50" s="121"/>
      <c r="H50" s="121"/>
      <c r="I50" s="121"/>
      <c r="J50" s="121"/>
      <c r="K50" s="122"/>
      <c r="L50" s="98"/>
      <c r="M50" s="99"/>
      <c r="N50" s="99"/>
      <c r="O50" s="104"/>
      <c r="P50" s="137"/>
      <c r="Q50" s="137"/>
      <c r="R50" s="137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3"/>
    </row>
    <row r="51" spans="1:30" ht="14.25" customHeight="1">
      <c r="A51" s="123"/>
      <c r="B51" s="124"/>
      <c r="C51" s="124"/>
      <c r="D51" s="125"/>
      <c r="E51" s="167"/>
      <c r="F51" s="124"/>
      <c r="G51" s="124"/>
      <c r="H51" s="124"/>
      <c r="I51" s="124"/>
      <c r="J51" s="124"/>
      <c r="K51" s="125"/>
      <c r="L51" s="100"/>
      <c r="M51" s="101"/>
      <c r="N51" s="105"/>
      <c r="O51" s="106"/>
      <c r="P51" s="147"/>
      <c r="Q51" s="147"/>
      <c r="R51" s="147"/>
      <c r="S51" s="171"/>
      <c r="T51" s="172"/>
      <c r="U51" s="172"/>
      <c r="V51" s="172"/>
      <c r="W51" s="172"/>
      <c r="X51" s="147"/>
      <c r="Y51" s="214"/>
      <c r="Z51" s="171"/>
      <c r="AA51" s="172"/>
      <c r="AB51" s="172"/>
      <c r="AC51" s="172"/>
      <c r="AD51" s="215"/>
    </row>
    <row r="52" spans="1:30" ht="14.25" customHeight="1">
      <c r="A52" s="126"/>
      <c r="B52" s="127"/>
      <c r="C52" s="127"/>
      <c r="D52" s="128"/>
      <c r="E52" s="168"/>
      <c r="F52" s="127"/>
      <c r="G52" s="127"/>
      <c r="H52" s="127"/>
      <c r="I52" s="127"/>
      <c r="J52" s="127"/>
      <c r="K52" s="128"/>
      <c r="L52" s="102"/>
      <c r="M52" s="103"/>
      <c r="N52" s="107"/>
      <c r="O52" s="108"/>
      <c r="P52" s="216"/>
      <c r="Q52" s="217"/>
      <c r="R52" s="217"/>
      <c r="S52" s="217"/>
      <c r="T52" s="217"/>
      <c r="U52" s="96"/>
      <c r="V52" s="96"/>
      <c r="W52" s="96"/>
      <c r="X52" s="96"/>
      <c r="Y52" s="96"/>
      <c r="Z52" s="96"/>
      <c r="AA52" s="96"/>
      <c r="AB52" s="96"/>
      <c r="AC52" s="96"/>
      <c r="AD52" s="97"/>
    </row>
    <row r="53" spans="1:30" ht="14.25" customHeight="1" thickBot="1">
      <c r="A53" s="308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6"/>
      <c r="Q53" s="309"/>
      <c r="R53" s="309"/>
      <c r="S53" s="309"/>
      <c r="T53" s="309"/>
      <c r="U53" s="143"/>
      <c r="V53" s="143"/>
      <c r="W53" s="143"/>
      <c r="X53" s="143"/>
      <c r="Y53" s="143"/>
      <c r="Z53" s="143"/>
      <c r="AA53" s="143"/>
      <c r="AB53" s="143"/>
      <c r="AC53" s="143"/>
      <c r="AD53" s="145"/>
    </row>
    <row r="54" spans="1:30" s="28" customFormat="1" ht="15.75" customHeight="1" thickTop="1">
      <c r="A54" s="310" t="s">
        <v>12</v>
      </c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  <c r="P54" s="311"/>
      <c r="Q54" s="311"/>
      <c r="R54" s="311"/>
      <c r="S54" s="311"/>
      <c r="T54" s="311"/>
      <c r="U54" s="311"/>
      <c r="V54" s="311"/>
      <c r="W54" s="311"/>
      <c r="X54" s="311"/>
      <c r="Y54" s="311"/>
      <c r="Z54" s="311"/>
      <c r="AA54" s="311"/>
      <c r="AB54" s="311"/>
      <c r="AC54" s="311"/>
      <c r="AD54" s="312"/>
    </row>
    <row r="55" spans="1:30" s="28" customFormat="1" ht="36.75" customHeight="1">
      <c r="A55" s="299" t="str">
        <f>IF('入力シート（チーム情報）'!$C81="","",'入力シート（チーム情報）'!$C81)</f>
        <v/>
      </c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1"/>
    </row>
    <row r="56" spans="1:30" s="28" customFormat="1" ht="6" customHeight="1">
      <c r="A56" s="302" t="s">
        <v>11</v>
      </c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3"/>
      <c r="AD56" s="304"/>
    </row>
    <row r="57" spans="1:30" s="28" customFormat="1" ht="6" customHeight="1">
      <c r="A57" s="305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7"/>
    </row>
    <row r="58" spans="1:30" s="28" customFormat="1" ht="6" customHeight="1">
      <c r="A58" s="305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7"/>
    </row>
    <row r="59" spans="1:30" s="28" customFormat="1" ht="7.5" customHeight="1">
      <c r="A59" s="40"/>
      <c r="B59" s="12"/>
      <c r="C59" s="203" t="s">
        <v>44</v>
      </c>
      <c r="D59" s="203"/>
      <c r="E59" s="203" t="str">
        <f>IF('入力シート（チーム情報）'!$C86="","",'入力シート（チーム情報）'!$C86)</f>
        <v/>
      </c>
      <c r="F59" s="203"/>
      <c r="G59" s="204" t="s">
        <v>10</v>
      </c>
      <c r="H59" s="203" t="str">
        <f>IF('入力シート（チーム情報）'!$C87="","",'入力シート（チーム情報）'!$C87)</f>
        <v/>
      </c>
      <c r="I59" s="203"/>
      <c r="J59" s="33"/>
      <c r="K59" s="203" t="s">
        <v>9</v>
      </c>
      <c r="L59" s="203" t="str">
        <f>IF('入力シート（チーム情報）'!$C88="","",'入力シート（チーム情報）'!$C88)</f>
        <v/>
      </c>
      <c r="M59" s="203"/>
      <c r="N59" s="203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1"/>
    </row>
    <row r="60" spans="1:30" s="28" customFormat="1" ht="7.5" customHeight="1">
      <c r="A60" s="40"/>
      <c r="B60" s="12"/>
      <c r="C60" s="203"/>
      <c r="D60" s="203"/>
      <c r="E60" s="203"/>
      <c r="F60" s="203"/>
      <c r="G60" s="204"/>
      <c r="H60" s="203"/>
      <c r="I60" s="203"/>
      <c r="J60" s="33"/>
      <c r="K60" s="203"/>
      <c r="L60" s="203"/>
      <c r="M60" s="203"/>
      <c r="N60" s="203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1"/>
    </row>
    <row r="61" spans="1:30" s="28" customFormat="1" ht="14.25" customHeight="1">
      <c r="A61" s="40"/>
      <c r="B61" s="12"/>
      <c r="C61" s="12"/>
      <c r="D61" s="12"/>
      <c r="E61" s="12"/>
      <c r="F61" s="169" t="str">
        <f>IF('入力シート（チーム情報）'!$C8="","",'入力シート（チーム情報）'!$C8)</f>
        <v/>
      </c>
      <c r="G61" s="169"/>
      <c r="H61" s="169"/>
      <c r="I61" s="169"/>
      <c r="J61" s="169"/>
      <c r="K61" s="169"/>
      <c r="L61" s="169"/>
      <c r="M61" s="208" t="s">
        <v>7</v>
      </c>
      <c r="N61" s="208"/>
      <c r="O61" s="208"/>
      <c r="P61" s="208"/>
      <c r="Q61" s="208"/>
      <c r="R61" s="208"/>
      <c r="S61" s="208"/>
      <c r="T61" s="210" t="s">
        <v>6</v>
      </c>
      <c r="U61" s="210"/>
      <c r="V61" s="169" t="str">
        <f>IF('入力シート（チーム情報）'!$C90="","",'入力シート（チーム情報）'!$C90)</f>
        <v/>
      </c>
      <c r="W61" s="169"/>
      <c r="X61" s="169"/>
      <c r="Y61" s="169"/>
      <c r="Z61" s="169"/>
      <c r="AA61" s="169"/>
      <c r="AB61" s="169"/>
      <c r="AC61" s="169"/>
      <c r="AD61" s="41"/>
    </row>
    <row r="62" spans="1:30" s="28" customFormat="1" ht="14.25" customHeight="1" thickBot="1">
      <c r="A62" s="42"/>
      <c r="B62" s="43"/>
      <c r="C62" s="43"/>
      <c r="D62" s="43"/>
      <c r="E62" s="43"/>
      <c r="F62" s="170"/>
      <c r="G62" s="170"/>
      <c r="H62" s="170"/>
      <c r="I62" s="170"/>
      <c r="J62" s="170"/>
      <c r="K62" s="170"/>
      <c r="L62" s="170"/>
      <c r="M62" s="209"/>
      <c r="N62" s="209"/>
      <c r="O62" s="209"/>
      <c r="P62" s="209"/>
      <c r="Q62" s="209"/>
      <c r="R62" s="209"/>
      <c r="S62" s="209"/>
      <c r="T62" s="211"/>
      <c r="U62" s="211"/>
      <c r="V62" s="170"/>
      <c r="W62" s="170"/>
      <c r="X62" s="170"/>
      <c r="Y62" s="170"/>
      <c r="Z62" s="170"/>
      <c r="AA62" s="170"/>
      <c r="AB62" s="170"/>
      <c r="AC62" s="170"/>
      <c r="AD62" s="44"/>
    </row>
    <row r="63" spans="1:30" s="28" customFormat="1"/>
    <row r="64" spans="1:30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45"/>
      <c r="B66"/>
      <c r="S66" s="45"/>
      <c r="T66"/>
    </row>
    <row r="67" spans="1:30" ht="14.25">
      <c r="A67" s="46"/>
      <c r="B67"/>
      <c r="M67" s="45"/>
      <c r="N67" s="45"/>
      <c r="O67" s="45"/>
      <c r="P67" s="45"/>
      <c r="Q67" s="45"/>
      <c r="R67" s="45"/>
      <c r="S67" s="46"/>
      <c r="T67"/>
    </row>
    <row r="68" spans="1:30" ht="14.25">
      <c r="A68" s="46"/>
      <c r="B68"/>
      <c r="M68" s="45"/>
      <c r="N68" s="45"/>
      <c r="O68" s="45"/>
      <c r="P68" s="45"/>
      <c r="Q68" s="45"/>
      <c r="R68" s="45"/>
      <c r="S68" s="46"/>
      <c r="T68"/>
    </row>
    <row r="69" spans="1:30" ht="14.25">
      <c r="A69" s="46"/>
      <c r="B69"/>
      <c r="M69" s="45"/>
      <c r="N69" s="45"/>
      <c r="O69" s="45"/>
      <c r="P69" s="45"/>
      <c r="Q69" s="45"/>
      <c r="R69" s="45"/>
      <c r="S69" s="46"/>
      <c r="T69"/>
    </row>
    <row r="70" spans="1:30" ht="14.25">
      <c r="A70" s="46"/>
      <c r="B70"/>
      <c r="M70" s="45"/>
      <c r="N70" s="45"/>
      <c r="O70" s="45"/>
      <c r="P70" s="45"/>
      <c r="Q70" s="45"/>
      <c r="R70" s="45"/>
      <c r="S70" s="46"/>
      <c r="T70"/>
    </row>
    <row r="71" spans="1:30" ht="14.25">
      <c r="A71" s="46"/>
      <c r="B71"/>
      <c r="M71" s="45"/>
      <c r="N71" s="45"/>
      <c r="O71" s="45"/>
      <c r="P71" s="45"/>
      <c r="Q71" s="45"/>
      <c r="R71" s="45"/>
      <c r="S71" s="46"/>
      <c r="T71"/>
    </row>
    <row r="72" spans="1:30" ht="14.25">
      <c r="A72" s="46"/>
      <c r="B72"/>
      <c r="M72" s="45"/>
      <c r="N72" s="45"/>
      <c r="O72" s="45"/>
      <c r="P72" s="45"/>
      <c r="Q72" s="45"/>
      <c r="R72" s="45"/>
      <c r="S72" s="46"/>
      <c r="T72"/>
    </row>
    <row r="73" spans="1:30" ht="14.25">
      <c r="A73" s="46"/>
      <c r="B73"/>
      <c r="M73" s="45"/>
      <c r="N73" s="45"/>
      <c r="O73" s="45"/>
      <c r="P73" s="45"/>
      <c r="Q73" s="45"/>
      <c r="R73" s="45"/>
      <c r="S73" s="46"/>
      <c r="T73"/>
    </row>
  </sheetData>
  <mergeCells count="274"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Y29:AD29"/>
    <mergeCell ref="Y30:AD30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8:AD28"/>
    <mergeCell ref="Y26:AD26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2025-11-07T04:46:37Z</cp:lastPrinted>
  <dcterms:created xsi:type="dcterms:W3CDTF">2019-07-03T07:00:58Z</dcterms:created>
  <dcterms:modified xsi:type="dcterms:W3CDTF">2026-08-24T08:11:12Z</dcterms:modified>
</cp:coreProperties>
</file>