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6FS_開催要項(2026資料)\HKFA2026FS_北海道女子フットサルリーグ2部\"/>
    </mc:Choice>
  </mc:AlternateContent>
  <xr:revisionPtr revIDLastSave="0" documentId="13_ncr:1_{F4D27EC5-FCF4-4ABF-9033-298BA19BCB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(1~24)" sheetId="12" r:id="rId1"/>
    <sheet name="参加申込書(24~48)" sheetId="13" r:id="rId2"/>
    <sheet name="メンバー表" sheetId="11" state="hidden" r:id="rId3"/>
    <sheet name="プログラム用" sheetId="10" state="hidden" r:id="rId4"/>
  </sheets>
  <definedNames>
    <definedName name="_xlnm.Print_Area" localSheetId="2">メンバー表!$A$1:$M$50</definedName>
    <definedName name="_xlnm.Print_Area" localSheetId="0">'参加申込書(1~24)'!$A$1:$AX$37</definedName>
    <definedName name="_xlnm.Print_Area" localSheetId="1">'参加申込書(24~48)'!$A$1:$AX$37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9" i="13" l="1"/>
  <c r="AR28" i="13"/>
  <c r="AR27" i="13"/>
  <c r="AR26" i="13"/>
  <c r="AR25" i="13"/>
  <c r="AR24" i="13"/>
  <c r="AR23" i="13"/>
  <c r="AR22" i="13"/>
  <c r="AR21" i="13"/>
  <c r="HX20" i="13"/>
  <c r="HW20" i="13"/>
  <c r="HV20" i="13"/>
  <c r="HU20" i="13"/>
  <c r="AR20" i="13"/>
  <c r="HX19" i="13"/>
  <c r="HW19" i="13"/>
  <c r="HV19" i="13"/>
  <c r="HU19" i="13"/>
  <c r="AR19" i="13"/>
  <c r="HX18" i="13"/>
  <c r="HW18" i="13"/>
  <c r="HV18" i="13"/>
  <c r="HU18" i="13"/>
  <c r="AR18" i="13"/>
  <c r="HX17" i="13"/>
  <c r="HW17" i="13"/>
  <c r="HV17" i="13"/>
  <c r="HU17" i="13"/>
  <c r="AR17" i="13"/>
  <c r="HX16" i="13"/>
  <c r="HW16" i="13"/>
  <c r="HV16" i="13"/>
  <c r="HU16" i="13"/>
  <c r="AR16" i="13"/>
  <c r="HX15" i="13"/>
  <c r="HW15" i="13"/>
  <c r="HV15" i="13"/>
  <c r="HU15" i="13"/>
  <c r="AR15" i="13"/>
  <c r="HX14" i="13"/>
  <c r="HW14" i="13"/>
  <c r="HV14" i="13"/>
  <c r="HU14" i="13"/>
  <c r="AR14" i="13"/>
  <c r="HX13" i="13"/>
  <c r="HW13" i="13"/>
  <c r="HV13" i="13"/>
  <c r="HU13" i="13"/>
  <c r="AR13" i="13"/>
  <c r="HX12" i="13"/>
  <c r="HW12" i="13"/>
  <c r="HV12" i="13"/>
  <c r="HU12" i="13"/>
  <c r="AR12" i="13"/>
  <c r="HX11" i="13"/>
  <c r="HW11" i="13"/>
  <c r="HV11" i="13"/>
  <c r="HU11" i="13"/>
  <c r="AR11" i="13"/>
  <c r="HX10" i="13"/>
  <c r="HW10" i="13"/>
  <c r="HV10" i="13"/>
  <c r="HU10" i="13"/>
  <c r="AR10" i="13"/>
  <c r="HX9" i="13"/>
  <c r="HW9" i="13"/>
  <c r="HV9" i="13"/>
  <c r="HU9" i="13"/>
  <c r="AR9" i="13"/>
  <c r="HX8" i="13"/>
  <c r="HW8" i="13"/>
  <c r="HV8" i="13"/>
  <c r="HU8" i="13"/>
  <c r="AR8" i="13"/>
  <c r="AR7" i="13"/>
  <c r="AR6" i="13"/>
  <c r="AR25" i="12"/>
  <c r="AR26" i="12"/>
  <c r="AR27" i="12"/>
  <c r="AR28" i="12"/>
  <c r="AR29" i="12"/>
  <c r="AR6" i="12" l="1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0D92C4E8-D0A8-4A22-B369-4760A81B6BB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9DAE0AA3-B24E-4F85-889F-CBDDC67139D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68C2007C-E8FD-45FB-825F-348D4CBE1DA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7A9C9F9D-E431-481B-B4C0-BCE925757F8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73DE330A-6722-43A4-98E3-E170E38C527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1EB65C58-4D95-43A6-902C-5545CD0F64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C3FCC6DB-0FE8-4D77-9082-CA189D75CCA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A4F53AAE-569F-4AE6-946D-3A22630E0D13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46508A06-6943-492B-9FE9-A73FC747686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EC2D9D92-35D8-4A97-A302-CA6DD6C5B1C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2FED767D-9258-42C3-9D57-627F08DE056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AE8904E-8DFE-44ED-B8FA-1378B767F1B3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29905133-80CA-41D1-9201-05F523A525A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822802BA-6AE2-4AFD-8B6F-5ADCBE75504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A82A3016-C82E-4A55-B1F7-53E7994CDFC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406BAAEF-B001-476B-A770-08D9D6B0517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431C0D0B-B401-4DDD-A241-B8E4EC33BD7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84B834D1-1DC0-4F92-93C7-88782C7DA7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D2FC3B50-173F-45AA-9754-7E15FD15129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2437A70E-35BB-49DC-863B-C7F1458E2EA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03873F6C-DA9D-4774-98C0-34377D671E4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B57C1912-4731-4966-B189-B26CC8895B9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D6E76B6B-BA04-42F5-A655-74A5081C297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891F637-84DF-426F-809D-AD4C92410D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6BC74B41-704E-4DE0-8737-EF2C93C34E3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BBD4EFA2-9129-4D2A-B33D-60386ACDC42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9E95912D-B1D4-4AAD-B687-17029444E76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B79551B1-7365-43ED-9F43-23465A092E9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4D6418D5-750F-45BA-8433-50F5338E04F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CCFD958F-297B-4C08-BBB2-0767B8D772D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EA06061C-9DFE-4CFA-9A7E-3A6E7E13C76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BB5A2F6C-87F9-4AEF-AE05-45E1C0EA6A8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4AF802AA-9707-4DBF-9570-6A61533C711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AAA06245-6276-4096-B2ED-67221C35DD1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45E4F71B-103A-4395-BAD4-E067590B39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84E19BB8-F6C8-449B-BA4E-468C601396C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3BCF4B91-AE72-4B01-9CF1-754254A51D4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BCD765AC-BDF6-449A-AD8C-6F14D67B79B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632F67AD-DED9-4B9A-BE50-F12FBF762A7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2B24D625-E66D-453D-9F05-D9FABFC7A57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8F92C713-5CC6-4764-8816-BCDE0EFA9A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683CAF1-CF85-4EB0-B711-354EACBFEBA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A255597F-39FC-4B9A-B741-0446DE9E315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000C41CC-6427-4467-8067-4643F946741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E6F8CA2D-6656-4D07-9140-B44CBB722BC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2209B704-3CAB-4E2D-B184-1A09A44250E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8F5DA857-3A6A-46C2-B681-C13AD892C44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6EF3C1E1-77D1-4CEA-9FCD-09E710D50F1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E47B5EA9-9F1E-4940-BEAA-165B8D1719C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54FE0DF2-AAF3-4FE5-ABC5-6B5CAE34D9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8073EF63-7003-48BF-ABC1-A1BA5ABA14B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80FD80F3-73A6-4FF3-9FB5-79DD32945D2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51AA1552-7EDD-419F-832D-AFD7D89840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FD8D1E56-8757-4EBB-8DF1-F3AE62CFA4D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D18FBB33-C30F-4F63-86FC-67E779A1C08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993CB03C-18CE-4111-9EFF-993AB4BC2EE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E59FF286-D506-43C6-AC5E-252BCABD58D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646C6BF5-0252-4E17-A981-A0BF8519E7E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D6C24FAD-343A-46A8-978F-B20E035F08C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E20B2FDF-55F0-47BC-9989-55497D96AAA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<sst xmlns="http://schemas.openxmlformats.org/spreadsheetml/2006/main" count="430" uniqueCount="163">
  <si>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</si>
  <si>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</si>
  <si>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</si>
  <si>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</si>
  <si>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</si>
  <si>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</si>
  <si>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</si>
  <si>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</si>
  <si>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</si>
  <si>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</si>
  <si>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</si>
  <si>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</si>
  <si>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</si>
  <si>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</si>
  <si>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</si>
  <si>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</si>
  <si>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</si>
  <si>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</si>
  <si>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</si>
  <si>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</si>
  <si>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</si>
  <si>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</si>
  <si>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</si>
  <si>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</si>
  <si>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</si>
  <si>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</si>
  <si>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</si>
  <si>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</si>
  <si>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</si>
  <si>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</si>
  <si>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</si>
  <si>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</si>
  <si>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</si>
  <si>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</si>
  <si>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</si>
  <si>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</si>
  <si>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</si>
  <si>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</si>
  <si>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</si>
  <si>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</si>
  <si>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</si>
  <si>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</si>
  <si>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</si>
  <si>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</si>
  <si>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</si>
  <si>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</si>
  <si>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</si>
  <si>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</si>
  <si>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</si>
  <si>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</si>
  <si>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</si>
  <si>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</si>
  <si>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</si>
  <si>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</si>
  <si>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</si>
  <si>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</si>
  <si>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</si>
  <si>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</si>
  <si>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</si>
  <si>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</si>
  <si>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</si>
  <si>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</si>
  <si>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</si>
  <si>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</si>
  <si>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</si>
  <si>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</si>
  <si>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</si>
  <si>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</si>
  <si>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</si>
  <si>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</si>
  <si>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</si>
  <si>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</si>
  <si>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</si>
  <si>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</si>
  <si>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</si>
  <si>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</si>
  <si>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</si>
  <si>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</si>
  <si>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</si>
  <si>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</si>
  <si>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</si>
  <si>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</si>
  <si>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</si>
  <si>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</si>
  <si>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</si>
  <si>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</si>
  <si>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</si>
  <si>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</si>
  <si>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</si>
  <si>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</si>
  <si>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</si>
  <si>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</si>
  <si>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</si>
  <si>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</si>
  <si>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</si>
  <si>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</si>
  <si>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</si>
  <si>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</si>
  <si>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</si>
  <si>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</si>
  <si>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</si>
  <si>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</si>
  <si>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</si>
  <si>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</si>
  <si>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</si>
  <si>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</si>
  <si>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</si>
  <si>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</si>
  <si>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</si>
  <si>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</si>
  <si>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</si>
  <si>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</si>
  <si>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</si>
  <si>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</si>
  <si>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</si>
  <si>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</si>
  <si>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</si>
  <si>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</si>
  <si>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</si>
  <si>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</si>
  <si>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</si>
  <si>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</si>
  <si>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</si>
  <si>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</si>
  <si>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</si>
  <si>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</si>
  <si>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</si>
  <si>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</si>
  <si>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</si>
  <si>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</si>
  <si>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</si>
  <si>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</si>
  <si>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</si>
  <si>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</si>
  <si>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</si>
  <si>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</si>
  <si>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</si>
  <si>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</si>
  <si>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</si>
  <si>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</si>
  <si>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</si>
  <si>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</si>
  <si>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</si>
  <si>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</si>
  <si>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</si>
  <si>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</si>
  <si>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</si>
  <si>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</si>
  <si>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</si>
  <si>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</si>
  <si>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</si>
  <si>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</si>
  <si>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</si>
  <si>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</si>
  <si>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無し （16,500円）</t>
    <rPh sb="0" eb="1">
      <t>ナ</t>
    </rPh>
    <rPh sb="10" eb="11">
      <t>エン</t>
    </rPh>
    <phoneticPr fontId="3"/>
  </si>
  <si>
    <t>F2　1名 （ 0円 ）</t>
    <rPh sb="4" eb="5">
      <t>メイ</t>
    </rPh>
    <rPh sb="9" eb="10">
      <t>エン</t>
    </rPh>
    <phoneticPr fontId="3"/>
  </si>
  <si>
    <t>F3/F4　1名 （8,250円）</t>
    <rPh sb="7" eb="8">
      <t>メイ</t>
    </rPh>
    <rPh sb="15" eb="16">
      <t>エン</t>
    </rPh>
    <phoneticPr fontId="3"/>
  </si>
  <si>
    <t>F3/F4　2名以上 （ 0円 ）</t>
    <rPh sb="7" eb="8">
      <t>メイ</t>
    </rPh>
    <rPh sb="8" eb="10">
      <t>イジョウ</t>
    </rPh>
    <rPh sb="14" eb="15">
      <t>エン</t>
    </rPh>
    <phoneticPr fontId="3"/>
  </si>
  <si>
    <t>2026年　　　月　　  日</t>
    <phoneticPr fontId="3"/>
  </si>
  <si>
    <t>※背番号は必ず小さい順に記載すること。
※ポジション「Pos」の欄は、①FP(フィールドプレーヤー)・②GP(ゴールプレーヤー)・③FP/GPのいずれかをプルダウンから選択すること。
※キャプテンは背番号横の"C"欄に○をつけること。</t>
    <phoneticPr fontId="3"/>
  </si>
  <si>
    <t>第16回 北海道女子フットサルリーグ2026　1部</t>
    <phoneticPr fontId="3"/>
  </si>
  <si>
    <r>
      <rPr>
        <sz val="10.5"/>
        <color theme="0" tint="-0.249977111117893"/>
        <rFont val="ＭＳ Ｐゴシック"/>
        <family val="3"/>
        <charset val="128"/>
      </rPr>
      <t>帯同審判員の数　（不帯同審判料の金額）</t>
    </r>
    <r>
      <rPr>
        <sz val="10"/>
        <color theme="0" tint="-0.249977111117893"/>
        <rFont val="ＭＳ Ｐゴシック"/>
        <family val="3"/>
        <charset val="128"/>
      </rPr>
      <t xml:space="preserve">
※該当するセル（薄緑色）に○印を記載。</t>
    </r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</si>
  <si>
    <t>第16回 北海道女子フットサルリーグ2026　2部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</si>
</sst>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 tint="-0.249977111117893"/>
      <name val="ＭＳ Ｐゴシック"/>
      <family val="3"/>
      <charset val="128"/>
    </font>
    <font>
      <sz val="10.5"/>
      <color theme="0" tint="-0.249977111117893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2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46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2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2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3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0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1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0" fontId="42" fillId="0" borderId="232" xfId="0" applyFont="1" applyBorder="1" applyAlignment="1">
      <alignment horizontal="center" vertical="center"/>
    </xf>
    <xf numFmtId="179" fontId="5" fillId="0" borderId="233" xfId="0" applyNumberFormat="1" applyFont="1" applyBorder="1" applyAlignment="1" applyProtection="1">
      <alignment horizontal="center" vertical="center" shrinkToFit="1"/>
      <protection locked="0"/>
    </xf>
    <xf numFmtId="49" fontId="5" fillId="0" borderId="233" xfId="0" applyNumberFormat="1" applyFont="1" applyBorder="1" applyAlignment="1" applyProtection="1">
      <alignment horizontal="center" vertical="center" shrinkToFit="1"/>
      <protection locked="0"/>
    </xf>
    <xf numFmtId="49" fontId="11" fillId="0" borderId="233" xfId="0" applyNumberFormat="1" applyFont="1" applyBorder="1" applyAlignment="1" applyProtection="1">
      <alignment horizontal="center" vertical="center" shrinkToFit="1"/>
      <protection locked="0"/>
    </xf>
    <xf numFmtId="49" fontId="5" fillId="0" borderId="233" xfId="0" applyNumberFormat="1" applyFont="1" applyBorder="1" applyAlignment="1" applyProtection="1">
      <alignment horizontal="left" vertical="center" shrinkToFit="1"/>
      <protection locked="0"/>
    </xf>
    <xf numFmtId="14" fontId="5" fillId="0" borderId="233" xfId="5" applyNumberFormat="1" applyBorder="1" applyAlignment="1" applyProtection="1">
      <alignment horizontal="center" vertical="center" shrinkToFit="1"/>
      <protection locked="0"/>
    </xf>
    <xf numFmtId="0" fontId="5" fillId="0" borderId="233" xfId="5" applyBorder="1" applyAlignment="1">
      <alignment horizontal="center" vertical="center"/>
    </xf>
    <xf numFmtId="49" fontId="5" fillId="0" borderId="233" xfId="0" applyNumberFormat="1" applyFont="1" applyBorder="1" applyAlignment="1" applyProtection="1">
      <alignment vertical="center" shrinkToFit="1"/>
      <protection locked="0"/>
    </xf>
    <xf numFmtId="176" fontId="5" fillId="0" borderId="233" xfId="0" applyNumberFormat="1" applyFont="1" applyBorder="1" applyAlignment="1">
      <alignment horizontal="center" vertical="center" shrinkToFit="1"/>
    </xf>
    <xf numFmtId="49" fontId="5" fillId="0" borderId="234" xfId="0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49" fontId="45" fillId="9" borderId="202" xfId="0" applyNumberFormat="1" applyFont="1" applyFill="1" applyBorder="1" applyAlignment="1" applyProtection="1">
      <alignment horizontal="center" vertical="center" shrinkToFit="1"/>
      <protection locked="0"/>
    </xf>
    <xf numFmtId="49" fontId="45" fillId="9" borderId="201" xfId="0" applyNumberFormat="1" applyFont="1" applyFill="1" applyBorder="1" applyAlignment="1" applyProtection="1">
      <alignment horizontal="center" vertical="center" shrinkToFit="1"/>
      <protection locked="0"/>
    </xf>
    <xf numFmtId="49" fontId="45" fillId="9" borderId="203" xfId="0" applyNumberFormat="1" applyFont="1" applyFill="1" applyBorder="1" applyAlignment="1" applyProtection="1">
      <alignment horizontal="center" vertical="center" shrinkToFit="1"/>
      <protection locked="0"/>
    </xf>
    <xf numFmtId="49" fontId="45" fillId="9" borderId="10" xfId="0" applyNumberFormat="1" applyFont="1" applyFill="1" applyBorder="1" applyAlignment="1" applyProtection="1">
      <alignment horizontal="center" vertical="center" shrinkToFit="1"/>
      <protection locked="0"/>
    </xf>
    <xf numFmtId="49" fontId="45" fillId="9" borderId="59" xfId="0" applyNumberFormat="1" applyFont="1" applyFill="1" applyBorder="1" applyAlignment="1">
      <alignment horizontal="center" vertical="center" wrapText="1" shrinkToFit="1"/>
    </xf>
    <xf numFmtId="49" fontId="45" fillId="9" borderId="60" xfId="0" applyNumberFormat="1" applyFont="1" applyFill="1" applyBorder="1" applyAlignment="1">
      <alignment horizontal="center" vertical="center" wrapText="1" shrinkToFit="1"/>
    </xf>
    <xf numFmtId="49" fontId="45" fillId="9" borderId="207" xfId="0" applyNumberFormat="1" applyFont="1" applyFill="1" applyBorder="1" applyAlignment="1">
      <alignment horizontal="center" vertical="center" wrapText="1" shrinkToFit="1"/>
    </xf>
    <xf numFmtId="49" fontId="45" fillId="9" borderId="16" xfId="0" applyNumberFormat="1" applyFont="1" applyFill="1" applyBorder="1" applyAlignment="1">
      <alignment horizontal="center" vertical="center" wrapText="1" shrinkToFit="1"/>
    </xf>
    <xf numFmtId="49" fontId="45" fillId="9" borderId="13" xfId="0" applyNumberFormat="1" applyFont="1" applyFill="1" applyBorder="1" applyAlignment="1">
      <alignment horizontal="center" vertical="center" wrapText="1" shrinkToFit="1"/>
    </xf>
    <xf numFmtId="49" fontId="45" fillId="9" borderId="206" xfId="0" applyNumberFormat="1" applyFont="1" applyFill="1" applyBorder="1" applyAlignment="1">
      <alignment horizontal="center" vertical="center" wrapText="1" shrinkToFit="1"/>
    </xf>
    <xf numFmtId="49" fontId="45" fillId="9" borderId="210" xfId="0" applyNumberFormat="1" applyFont="1" applyFill="1" applyBorder="1" applyAlignment="1">
      <alignment horizontal="center" vertical="center" shrinkToFit="1"/>
    </xf>
    <xf numFmtId="49" fontId="45" fillId="9" borderId="129" xfId="0" applyNumberFormat="1" applyFont="1" applyFill="1" applyBorder="1" applyAlignment="1">
      <alignment horizontal="center" vertical="center" shrinkToFit="1"/>
    </xf>
    <xf numFmtId="49" fontId="45" fillId="9" borderId="205" xfId="0" applyNumberFormat="1" applyFont="1" applyFill="1" applyBorder="1" applyAlignment="1">
      <alignment horizontal="center" vertical="center" shrinkToFit="1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27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29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44" fillId="6" borderId="227" xfId="0" applyNumberFormat="1" applyFont="1" applyFill="1" applyBorder="1" applyAlignment="1">
      <alignment horizontal="center" vertical="center" shrinkToFit="1"/>
    </xf>
    <xf numFmtId="49" fontId="44" fillId="6" borderId="0" xfId="0" applyNumberFormat="1" applyFont="1" applyFill="1" applyAlignment="1">
      <alignment horizontal="center" vertical="center" shrinkToFit="1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5" fillId="0" borderId="224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5" xfId="0" applyNumberFormat="1" applyBorder="1" applyAlignment="1">
      <alignment horizontal="center" vertical="center" wrapText="1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0" fontId="10" fillId="7" borderId="92" xfId="0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1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5" fillId="0" borderId="2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45" fillId="9" borderId="62" xfId="0" applyNumberFormat="1" applyFont="1" applyFill="1" applyBorder="1" applyAlignment="1">
      <alignment horizontal="center" vertical="center" shrinkToFit="1"/>
    </xf>
    <xf numFmtId="49" fontId="45" fillId="9" borderId="120" xfId="0" applyNumberFormat="1" applyFont="1" applyFill="1" applyBorder="1" applyAlignment="1">
      <alignment horizontal="center" vertical="center" shrinkToFit="1"/>
    </xf>
    <xf numFmtId="49" fontId="45" fillId="9" borderId="63" xfId="0" applyNumberFormat="1" applyFont="1" applyFill="1" applyBorder="1" applyAlignment="1">
      <alignment horizontal="center" vertical="center" shrinkToFit="1"/>
    </xf>
    <xf numFmtId="49" fontId="45" fillId="9" borderId="228" xfId="0" applyNumberFormat="1" applyFont="1" applyFill="1" applyBorder="1" applyAlignment="1">
      <alignment horizontal="center" vertical="center" shrinkToFit="1"/>
    </xf>
    <xf numFmtId="49" fontId="45" fillId="9" borderId="130" xfId="0" applyNumberFormat="1" applyFont="1" applyFill="1" applyBorder="1" applyAlignment="1">
      <alignment horizontal="center" vertical="center" shrinkToFit="1"/>
    </xf>
    <xf numFmtId="49" fontId="45" fillId="9" borderId="203" xfId="0" applyNumberFormat="1" applyFont="1" applyFill="1" applyBorder="1" applyAlignment="1">
      <alignment horizontal="center" vertical="center" shrinkToFit="1"/>
    </xf>
    <xf numFmtId="49" fontId="45" fillId="9" borderId="121" xfId="0" applyNumberFormat="1" applyFont="1" applyFill="1" applyBorder="1" applyAlignment="1">
      <alignment horizontal="center" vertical="center" shrinkToFit="1"/>
    </xf>
    <xf numFmtId="49" fontId="45" fillId="9" borderId="211" xfId="0" applyNumberFormat="1" applyFont="1" applyFill="1" applyBorder="1" applyAlignment="1">
      <alignment horizontal="center" vertical="center" shrinkToFit="1"/>
    </xf>
    <xf numFmtId="49" fontId="45" fillId="9" borderId="204" xfId="0" applyNumberFormat="1" applyFont="1" applyFill="1" applyBorder="1" applyAlignment="1">
      <alignment horizontal="center" vertical="center" shrinkToFit="1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16" xfId="3" applyNumberFormat="1" applyBorder="1" applyAlignment="1" applyProtection="1">
      <alignment horizontal="center" vertical="center" shrinkToFit="1"/>
      <protection locked="0"/>
    </xf>
    <xf numFmtId="49" fontId="5" fillId="0" borderId="217" xfId="3" applyNumberFormat="1" applyBorder="1" applyAlignment="1" applyProtection="1">
      <alignment horizontal="center" vertical="center" shrinkToFit="1"/>
      <protection locked="0"/>
    </xf>
    <xf numFmtId="49" fontId="5" fillId="0" borderId="216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41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177" xfId="0" applyNumberFormat="1" applyBorder="1" applyAlignment="1">
      <alignment horizontal="center" vertical="center" wrapText="1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49" fontId="5" fillId="9" borderId="149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50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4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5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51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6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90" xfId="0" applyNumberFormat="1" applyFont="1" applyFill="1" applyBorder="1" applyAlignment="1">
      <alignment horizontal="center" vertical="center" shrinkToFit="1"/>
    </xf>
    <xf numFmtId="49" fontId="5" fillId="9" borderId="191" xfId="0" applyNumberFormat="1" applyFont="1" applyFill="1" applyBorder="1" applyAlignment="1">
      <alignment horizontal="center" vertical="center" shrinkToFit="1"/>
    </xf>
    <xf numFmtId="49" fontId="5" fillId="9" borderId="149" xfId="0" applyNumberFormat="1" applyFont="1" applyFill="1" applyBorder="1" applyAlignment="1">
      <alignment horizontal="center" vertical="center" shrinkToFit="1"/>
    </xf>
    <xf numFmtId="49" fontId="5" fillId="9" borderId="150" xfId="0" applyNumberFormat="1" applyFont="1" applyFill="1" applyBorder="1" applyAlignment="1">
      <alignment horizontal="center" vertical="center" shrinkToFit="1"/>
    </xf>
    <xf numFmtId="49" fontId="5" fillId="9" borderId="191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92" xfId="0" applyNumberFormat="1" applyFont="1" applyFill="1" applyBorder="1" applyAlignment="1" applyProtection="1">
      <alignment horizontal="center" vertical="center" shrinkToFit="1"/>
      <protection locked="0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33" fillId="0" borderId="19" xfId="0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3"/>
  <sheetViews>
    <sheetView showGridLines="0" tabSelected="1" view="pageBreakPreview" zoomScale="70" zoomScaleNormal="75" zoomScaleSheetLayoutView="70" workbookViewId="0">
      <selection activeCell="G7" sqref="G7:V7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422" t="s">
        <v>159</v>
      </c>
      <c r="AL1" s="422"/>
      <c r="AM1" s="422"/>
      <c r="AN1" s="422"/>
      <c r="AO1" s="422"/>
      <c r="AP1" s="422"/>
      <c r="AQ1" s="422"/>
      <c r="AR1" s="422"/>
      <c r="AS1" s="422"/>
      <c r="AT1" s="422"/>
      <c r="AU1" s="422"/>
      <c r="AV1" s="422"/>
    </row>
    <row r="2" spans="2:232" ht="36" customHeight="1" thickBot="1" x14ac:dyDescent="0.2">
      <c r="B2" s="364">
        <v>2026</v>
      </c>
      <c r="C2" s="365"/>
      <c r="D2" s="365"/>
      <c r="E2" s="365"/>
      <c r="F2" s="365"/>
      <c r="G2" s="366" t="s">
        <v>15</v>
      </c>
      <c r="H2" s="367"/>
      <c r="I2" s="368" t="s">
        <v>46</v>
      </c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69"/>
      <c r="AG2" s="369"/>
      <c r="AH2" s="369"/>
      <c r="AI2" s="370"/>
      <c r="AK2" s="422"/>
      <c r="AL2" s="422"/>
      <c r="AM2" s="422"/>
      <c r="AN2" s="422"/>
      <c r="AO2" s="422"/>
      <c r="AP2" s="422"/>
      <c r="AQ2" s="422"/>
      <c r="AR2" s="422"/>
      <c r="AS2" s="422"/>
      <c r="AT2" s="422"/>
      <c r="AU2" s="422"/>
      <c r="AV2" s="422"/>
      <c r="AW2" s="412" t="s">
        <v>150</v>
      </c>
      <c r="AX2" s="411" t="s">
        <v>149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423"/>
      <c r="AL3" s="423"/>
      <c r="AM3" s="423"/>
      <c r="AN3" s="423"/>
      <c r="AO3" s="423"/>
      <c r="AP3" s="423"/>
      <c r="AQ3" s="423"/>
      <c r="AR3" s="423"/>
      <c r="AS3" s="423"/>
      <c r="AT3" s="423"/>
      <c r="AU3" s="423"/>
      <c r="AV3" s="423"/>
      <c r="AW3" s="412"/>
      <c r="AX3" s="411"/>
    </row>
    <row r="4" spans="2:232" ht="36" customHeight="1" thickBot="1" x14ac:dyDescent="0.2">
      <c r="B4" s="371" t="s">
        <v>14</v>
      </c>
      <c r="C4" s="372"/>
      <c r="D4" s="372"/>
      <c r="E4" s="372"/>
      <c r="F4" s="372"/>
      <c r="G4" s="373" t="s">
        <v>162</v>
      </c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374"/>
      <c r="X4" s="374"/>
      <c r="Y4" s="374"/>
      <c r="Z4" s="374"/>
      <c r="AA4" s="374"/>
      <c r="AB4" s="374"/>
      <c r="AC4" s="374"/>
      <c r="AD4" s="374"/>
      <c r="AE4" s="374"/>
      <c r="AF4" s="374"/>
      <c r="AG4" s="374"/>
      <c r="AH4" s="374"/>
      <c r="AI4" s="375"/>
      <c r="AJ4" s="8"/>
      <c r="AK4" s="426" t="s">
        <v>0</v>
      </c>
      <c r="AL4" s="424" t="s">
        <v>13</v>
      </c>
      <c r="AM4" s="354" t="s">
        <v>42</v>
      </c>
      <c r="AN4" s="358" t="s">
        <v>32</v>
      </c>
      <c r="AO4" s="354" t="s">
        <v>29</v>
      </c>
      <c r="AP4" s="354" t="s">
        <v>5</v>
      </c>
      <c r="AQ4" s="358" t="s">
        <v>33</v>
      </c>
      <c r="AR4" s="356" t="s">
        <v>31</v>
      </c>
      <c r="AS4" s="354" t="s">
        <v>28</v>
      </c>
      <c r="AT4" s="428" t="s">
        <v>63</v>
      </c>
      <c r="AU4" s="428"/>
      <c r="AV4" s="428" t="s">
        <v>64</v>
      </c>
      <c r="AW4" s="415" t="s">
        <v>133</v>
      </c>
      <c r="AX4" s="413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427"/>
      <c r="AL5" s="425"/>
      <c r="AM5" s="355"/>
      <c r="AN5" s="359"/>
      <c r="AO5" s="355"/>
      <c r="AP5" s="355"/>
      <c r="AQ5" s="359"/>
      <c r="AR5" s="357"/>
      <c r="AS5" s="355"/>
      <c r="AT5" s="429"/>
      <c r="AU5" s="429"/>
      <c r="AV5" s="429"/>
      <c r="AW5" s="416"/>
      <c r="AX5" s="414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360" t="s">
        <v>5</v>
      </c>
      <c r="C6" s="361"/>
      <c r="D6" s="361"/>
      <c r="E6" s="361"/>
      <c r="F6" s="36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4" t="s">
        <v>5</v>
      </c>
      <c r="X6" s="344"/>
      <c r="Y6" s="344"/>
      <c r="Z6" s="344"/>
      <c r="AA6" s="341"/>
      <c r="AB6" s="341"/>
      <c r="AC6" s="341"/>
      <c r="AD6" s="341"/>
      <c r="AE6" s="341"/>
      <c r="AF6" s="341"/>
      <c r="AG6" s="341"/>
      <c r="AH6" s="341"/>
      <c r="AI6" s="345"/>
      <c r="AK6" s="145">
        <v>1</v>
      </c>
      <c r="AL6" s="146"/>
      <c r="AM6" s="147"/>
      <c r="AN6" s="135"/>
      <c r="AO6" s="148"/>
      <c r="AP6" s="148"/>
      <c r="AQ6" s="149"/>
      <c r="AR6" s="150">
        <f>DATEDIF(AQ6,$AP$39,"Y")</f>
        <v>126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15">
      <c r="B7" s="328" t="s">
        <v>145</v>
      </c>
      <c r="C7" s="329"/>
      <c r="D7" s="329"/>
      <c r="E7" s="329"/>
      <c r="F7" s="329"/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330"/>
      <c r="W7" s="362" t="s">
        <v>39</v>
      </c>
      <c r="X7" s="362"/>
      <c r="Y7" s="362"/>
      <c r="Z7" s="362"/>
      <c r="AA7" s="330"/>
      <c r="AB7" s="330"/>
      <c r="AC7" s="330"/>
      <c r="AD7" s="330"/>
      <c r="AE7" s="330"/>
      <c r="AF7" s="330"/>
      <c r="AG7" s="330"/>
      <c r="AH7" s="330"/>
      <c r="AI7" s="363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126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407" t="s">
        <v>43</v>
      </c>
      <c r="C8" s="408"/>
      <c r="D8" s="408"/>
      <c r="E8" s="408"/>
      <c r="F8" s="408"/>
      <c r="G8" s="409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0"/>
      <c r="S8" s="325" t="s">
        <v>111</v>
      </c>
      <c r="T8" s="325"/>
      <c r="U8" s="325"/>
      <c r="V8" s="325"/>
      <c r="W8" s="325"/>
      <c r="X8" s="325"/>
      <c r="Y8" s="325"/>
      <c r="Z8" s="325"/>
      <c r="AA8" s="326"/>
      <c r="AB8" s="326"/>
      <c r="AC8" s="326"/>
      <c r="AD8" s="326"/>
      <c r="AE8" s="326"/>
      <c r="AF8" s="326"/>
      <c r="AG8" s="326"/>
      <c r="AH8" s="326"/>
      <c r="AI8" s="327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126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339" t="s">
        <v>5</v>
      </c>
      <c r="C9" s="340"/>
      <c r="D9" s="340"/>
      <c r="E9" s="340"/>
      <c r="F9" s="340"/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41"/>
      <c r="R9" s="342"/>
      <c r="S9" s="343" t="s">
        <v>6</v>
      </c>
      <c r="T9" s="344"/>
      <c r="U9" s="344"/>
      <c r="V9" s="344"/>
      <c r="W9" s="341"/>
      <c r="X9" s="341"/>
      <c r="Y9" s="341"/>
      <c r="Z9" s="341"/>
      <c r="AA9" s="341"/>
      <c r="AB9" s="341"/>
      <c r="AC9" s="341"/>
      <c r="AD9" s="341"/>
      <c r="AE9" s="341"/>
      <c r="AF9" s="341"/>
      <c r="AG9" s="341"/>
      <c r="AH9" s="341"/>
      <c r="AI9" s="345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126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346" t="s">
        <v>7</v>
      </c>
      <c r="C10" s="347"/>
      <c r="D10" s="347"/>
      <c r="E10" s="347"/>
      <c r="F10" s="347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8"/>
      <c r="R10" s="349"/>
      <c r="S10" s="350" t="s">
        <v>20</v>
      </c>
      <c r="T10" s="347"/>
      <c r="U10" s="347"/>
      <c r="V10" s="347"/>
      <c r="W10" s="351"/>
      <c r="X10" s="352"/>
      <c r="Y10" s="352"/>
      <c r="Z10" s="352"/>
      <c r="AA10" s="352"/>
      <c r="AB10" s="352"/>
      <c r="AC10" s="352"/>
      <c r="AD10" s="352"/>
      <c r="AE10" s="352"/>
      <c r="AF10" s="352"/>
      <c r="AG10" s="352"/>
      <c r="AH10" s="352"/>
      <c r="AI10" s="353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126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302" t="s">
        <v>21</v>
      </c>
      <c r="C11" s="303"/>
      <c r="D11" s="303"/>
      <c r="E11" s="303"/>
      <c r="F11" s="304"/>
      <c r="G11" s="305" t="s">
        <v>22</v>
      </c>
      <c r="H11" s="306"/>
      <c r="I11" s="153" t="s">
        <v>23</v>
      </c>
      <c r="J11" s="306" t="s">
        <v>8</v>
      </c>
      <c r="K11" s="306"/>
      <c r="L11" s="154" t="s">
        <v>24</v>
      </c>
      <c r="M11" s="307"/>
      <c r="N11" s="307"/>
      <c r="O11" s="307"/>
      <c r="P11" s="307"/>
      <c r="Q11" s="307"/>
      <c r="R11" s="307"/>
      <c r="S11" s="307"/>
      <c r="T11" s="307"/>
      <c r="U11" s="335" t="s">
        <v>25</v>
      </c>
      <c r="V11" s="336"/>
      <c r="W11" s="337" t="s">
        <v>26</v>
      </c>
      <c r="X11" s="338"/>
      <c r="Y11" s="338"/>
      <c r="Z11" s="338"/>
      <c r="AA11" s="417"/>
      <c r="AB11" s="417"/>
      <c r="AC11" s="417"/>
      <c r="AD11" s="417"/>
      <c r="AE11" s="417"/>
      <c r="AF11" s="417"/>
      <c r="AG11" s="417"/>
      <c r="AH11" s="417"/>
      <c r="AI11" s="418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126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22"/>
      <c r="D12" s="322"/>
      <c r="E12" s="322"/>
      <c r="F12" s="322"/>
      <c r="G12" s="323"/>
      <c r="H12" s="323"/>
      <c r="I12" s="323"/>
      <c r="J12" s="323"/>
      <c r="K12" s="323"/>
      <c r="L12" s="323"/>
      <c r="M12" s="323"/>
      <c r="N12" s="323"/>
      <c r="O12" s="323"/>
      <c r="P12" s="323"/>
      <c r="Q12" s="323"/>
      <c r="R12" s="323"/>
      <c r="S12" s="323"/>
      <c r="T12" s="323"/>
      <c r="U12" s="323"/>
      <c r="V12" s="324"/>
      <c r="W12" s="331" t="s">
        <v>27</v>
      </c>
      <c r="X12" s="332"/>
      <c r="Y12" s="332"/>
      <c r="Z12" s="332"/>
      <c r="AA12" s="333"/>
      <c r="AB12" s="333"/>
      <c r="AC12" s="333"/>
      <c r="AD12" s="333"/>
      <c r="AE12" s="333"/>
      <c r="AF12" s="333"/>
      <c r="AG12" s="333"/>
      <c r="AH12" s="333"/>
      <c r="AI12" s="334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126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286" t="s">
        <v>10</v>
      </c>
      <c r="C13" s="287"/>
      <c r="D13" s="287"/>
      <c r="E13" s="287"/>
      <c r="F13" s="287"/>
      <c r="G13" s="288"/>
      <c r="H13" s="295"/>
      <c r="I13" s="296"/>
      <c r="J13" s="297" t="s">
        <v>37</v>
      </c>
      <c r="K13" s="300" t="s">
        <v>11</v>
      </c>
      <c r="L13" s="301"/>
      <c r="M13" s="301"/>
      <c r="N13" s="301"/>
      <c r="O13" s="301" t="s">
        <v>12</v>
      </c>
      <c r="P13" s="301"/>
      <c r="Q13" s="301"/>
      <c r="R13" s="301"/>
      <c r="S13" s="308" t="s">
        <v>144</v>
      </c>
      <c r="T13" s="308"/>
      <c r="U13" s="308"/>
      <c r="V13" s="309"/>
      <c r="W13" s="297" t="s">
        <v>38</v>
      </c>
      <c r="X13" s="300" t="s">
        <v>11</v>
      </c>
      <c r="Y13" s="301"/>
      <c r="Z13" s="301"/>
      <c r="AA13" s="301"/>
      <c r="AB13" s="301" t="s">
        <v>12</v>
      </c>
      <c r="AC13" s="301"/>
      <c r="AD13" s="301"/>
      <c r="AE13" s="301"/>
      <c r="AF13" s="308" t="s">
        <v>144</v>
      </c>
      <c r="AG13" s="308"/>
      <c r="AH13" s="308"/>
      <c r="AI13" s="419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126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289"/>
      <c r="C14" s="290"/>
      <c r="D14" s="290"/>
      <c r="E14" s="290"/>
      <c r="F14" s="290"/>
      <c r="G14" s="291"/>
      <c r="H14" s="310" t="s">
        <v>35</v>
      </c>
      <c r="I14" s="311"/>
      <c r="J14" s="298"/>
      <c r="K14" s="312"/>
      <c r="L14" s="313"/>
      <c r="M14" s="313"/>
      <c r="N14" s="313"/>
      <c r="O14" s="314"/>
      <c r="P14" s="313"/>
      <c r="Q14" s="313"/>
      <c r="R14" s="313"/>
      <c r="S14" s="314"/>
      <c r="T14" s="313"/>
      <c r="U14" s="313"/>
      <c r="V14" s="315"/>
      <c r="W14" s="298"/>
      <c r="X14" s="312"/>
      <c r="Y14" s="313"/>
      <c r="Z14" s="313"/>
      <c r="AA14" s="313"/>
      <c r="AB14" s="314"/>
      <c r="AC14" s="313"/>
      <c r="AD14" s="313"/>
      <c r="AE14" s="313"/>
      <c r="AF14" s="314"/>
      <c r="AG14" s="313"/>
      <c r="AH14" s="313"/>
      <c r="AI14" s="420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126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292"/>
      <c r="C15" s="293"/>
      <c r="D15" s="293"/>
      <c r="E15" s="293"/>
      <c r="F15" s="293"/>
      <c r="G15" s="294"/>
      <c r="H15" s="316" t="s">
        <v>36</v>
      </c>
      <c r="I15" s="317"/>
      <c r="J15" s="299"/>
      <c r="K15" s="318"/>
      <c r="L15" s="319"/>
      <c r="M15" s="319"/>
      <c r="N15" s="319"/>
      <c r="O15" s="320"/>
      <c r="P15" s="319"/>
      <c r="Q15" s="319"/>
      <c r="R15" s="319"/>
      <c r="S15" s="320"/>
      <c r="T15" s="319"/>
      <c r="U15" s="319"/>
      <c r="V15" s="321"/>
      <c r="W15" s="299"/>
      <c r="X15" s="318"/>
      <c r="Y15" s="319"/>
      <c r="Z15" s="319"/>
      <c r="AA15" s="319"/>
      <c r="AB15" s="320"/>
      <c r="AC15" s="319"/>
      <c r="AD15" s="319"/>
      <c r="AE15" s="319"/>
      <c r="AF15" s="320"/>
      <c r="AG15" s="319"/>
      <c r="AH15" s="319"/>
      <c r="AI15" s="421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126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278" t="s">
        <v>141</v>
      </c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80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126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281" t="s">
        <v>142</v>
      </c>
      <c r="C17" s="282"/>
      <c r="D17" s="282"/>
      <c r="E17" s="282"/>
      <c r="F17" s="282" t="s">
        <v>134</v>
      </c>
      <c r="G17" s="282"/>
      <c r="H17" s="282"/>
      <c r="I17" s="282"/>
      <c r="J17" s="282"/>
      <c r="K17" s="282"/>
      <c r="L17" s="282" t="s">
        <v>135</v>
      </c>
      <c r="M17" s="282"/>
      <c r="N17" s="282"/>
      <c r="O17" s="282"/>
      <c r="P17" s="282"/>
      <c r="Q17" s="282"/>
      <c r="R17" s="283" t="s">
        <v>136</v>
      </c>
      <c r="S17" s="283"/>
      <c r="T17" s="283"/>
      <c r="U17" s="283"/>
      <c r="V17" s="284" t="s">
        <v>137</v>
      </c>
      <c r="W17" s="284"/>
      <c r="X17" s="284"/>
      <c r="Y17" s="284"/>
      <c r="Z17" s="284"/>
      <c r="AA17" s="284"/>
      <c r="AB17" s="282" t="s">
        <v>138</v>
      </c>
      <c r="AC17" s="282"/>
      <c r="AD17" s="282"/>
      <c r="AE17" s="282"/>
      <c r="AF17" s="282"/>
      <c r="AG17" s="282"/>
      <c r="AH17" s="282"/>
      <c r="AI17" s="285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126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272" t="s">
        <v>139</v>
      </c>
      <c r="C18" s="273"/>
      <c r="D18" s="273"/>
      <c r="E18" s="273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 t="s">
        <v>49</v>
      </c>
      <c r="AC18" s="276"/>
      <c r="AD18" s="276"/>
      <c r="AE18" s="276"/>
      <c r="AF18" s="276"/>
      <c r="AG18" s="276"/>
      <c r="AH18" s="276"/>
      <c r="AI18" s="277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126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274"/>
      <c r="C19" s="275"/>
      <c r="D19" s="275"/>
      <c r="E19" s="275"/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267"/>
      <c r="Q19" s="267"/>
      <c r="R19" s="267"/>
      <c r="S19" s="267"/>
      <c r="T19" s="267"/>
      <c r="U19" s="267"/>
      <c r="V19" s="267"/>
      <c r="W19" s="267"/>
      <c r="X19" s="267"/>
      <c r="Y19" s="267"/>
      <c r="Z19" s="267"/>
      <c r="AA19" s="267"/>
      <c r="AB19" s="267" t="s">
        <v>50</v>
      </c>
      <c r="AC19" s="267"/>
      <c r="AD19" s="267"/>
      <c r="AE19" s="267"/>
      <c r="AF19" s="267"/>
      <c r="AG19" s="267"/>
      <c r="AH19" s="267"/>
      <c r="AI19" s="268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126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266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 t="s">
        <v>49</v>
      </c>
      <c r="AC20" s="267"/>
      <c r="AD20" s="267"/>
      <c r="AE20" s="267"/>
      <c r="AF20" s="267"/>
      <c r="AG20" s="267"/>
      <c r="AH20" s="267"/>
      <c r="AI20" s="268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126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266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 t="s">
        <v>50</v>
      </c>
      <c r="AC21" s="267"/>
      <c r="AD21" s="267"/>
      <c r="AE21" s="267"/>
      <c r="AF21" s="267"/>
      <c r="AG21" s="267"/>
      <c r="AH21" s="267"/>
      <c r="AI21" s="268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126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15">
      <c r="B22" s="266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 t="s">
        <v>49</v>
      </c>
      <c r="AC22" s="267"/>
      <c r="AD22" s="267"/>
      <c r="AE22" s="267"/>
      <c r="AF22" s="267"/>
      <c r="AG22" s="267"/>
      <c r="AH22" s="267"/>
      <c r="AI22" s="268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126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15">
      <c r="B23" s="266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 t="s">
        <v>50</v>
      </c>
      <c r="AC23" s="267"/>
      <c r="AD23" s="267"/>
      <c r="AE23" s="267"/>
      <c r="AF23" s="267"/>
      <c r="AG23" s="267"/>
      <c r="AH23" s="267"/>
      <c r="AI23" s="268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126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15">
      <c r="B24" s="266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 t="s">
        <v>49</v>
      </c>
      <c r="AC24" s="267"/>
      <c r="AD24" s="267"/>
      <c r="AE24" s="267"/>
      <c r="AF24" s="267"/>
      <c r="AG24" s="267"/>
      <c r="AH24" s="267"/>
      <c r="AI24" s="268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126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x14ac:dyDescent="0.15">
      <c r="B25" s="266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7"/>
      <c r="W25" s="267"/>
      <c r="X25" s="267"/>
      <c r="Y25" s="267"/>
      <c r="Z25" s="267"/>
      <c r="AA25" s="267"/>
      <c r="AB25" s="267" t="s">
        <v>50</v>
      </c>
      <c r="AC25" s="267"/>
      <c r="AD25" s="267"/>
      <c r="AE25" s="267"/>
      <c r="AF25" s="267"/>
      <c r="AG25" s="267"/>
      <c r="AH25" s="267"/>
      <c r="AI25" s="268"/>
      <c r="AK25" s="145">
        <v>20</v>
      </c>
      <c r="AL25" s="139"/>
      <c r="AM25" s="137"/>
      <c r="AN25" s="140"/>
      <c r="AO25" s="141"/>
      <c r="AP25" s="141"/>
      <c r="AQ25" s="149"/>
      <c r="AR25" s="150">
        <f t="shared" ref="AR25:AR29" si="4">DATEDIF(AQ25,$AP$39,"Y")</f>
        <v>126</v>
      </c>
      <c r="AS25" s="142"/>
      <c r="AT25" s="136" t="s">
        <v>65</v>
      </c>
      <c r="AU25" s="137"/>
      <c r="AV25" s="137"/>
      <c r="AW25" s="137"/>
      <c r="AX25" s="138"/>
      <c r="HW25" s="152"/>
      <c r="HX25" s="152"/>
    </row>
    <row r="26" spans="2:232" ht="36" customHeight="1" x14ac:dyDescent="0.15">
      <c r="B26" s="266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  <c r="Z26" s="267"/>
      <c r="AA26" s="267"/>
      <c r="AB26" s="267" t="s">
        <v>49</v>
      </c>
      <c r="AC26" s="267"/>
      <c r="AD26" s="267"/>
      <c r="AE26" s="267"/>
      <c r="AF26" s="267"/>
      <c r="AG26" s="267"/>
      <c r="AH26" s="267"/>
      <c r="AI26" s="268"/>
      <c r="AK26" s="145">
        <v>21</v>
      </c>
      <c r="AL26" s="139"/>
      <c r="AM26" s="137"/>
      <c r="AN26" s="140"/>
      <c r="AO26" s="141"/>
      <c r="AP26" s="141"/>
      <c r="AQ26" s="149"/>
      <c r="AR26" s="150">
        <f t="shared" si="4"/>
        <v>126</v>
      </c>
      <c r="AS26" s="142"/>
      <c r="AT26" s="136" t="s">
        <v>65</v>
      </c>
      <c r="AU26" s="137"/>
      <c r="AV26" s="137"/>
      <c r="AW26" s="137"/>
      <c r="AX26" s="138"/>
      <c r="HW26" s="152"/>
      <c r="HX26" s="152"/>
    </row>
    <row r="27" spans="2:232" ht="36" customHeight="1" thickBot="1" x14ac:dyDescent="0.2">
      <c r="B27" s="269"/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 t="s">
        <v>50</v>
      </c>
      <c r="AC27" s="270"/>
      <c r="AD27" s="270"/>
      <c r="AE27" s="270"/>
      <c r="AF27" s="270"/>
      <c r="AG27" s="270"/>
      <c r="AH27" s="270"/>
      <c r="AI27" s="271"/>
      <c r="AK27" s="145">
        <v>22</v>
      </c>
      <c r="AL27" s="139"/>
      <c r="AM27" s="137"/>
      <c r="AN27" s="140"/>
      <c r="AO27" s="141"/>
      <c r="AP27" s="141"/>
      <c r="AQ27" s="149"/>
      <c r="AR27" s="150">
        <f t="shared" si="4"/>
        <v>126</v>
      </c>
      <c r="AS27" s="142"/>
      <c r="AT27" s="136" t="s">
        <v>65</v>
      </c>
      <c r="AU27" s="137"/>
      <c r="AV27" s="137"/>
      <c r="AW27" s="137"/>
      <c r="AX27" s="138"/>
      <c r="HW27" s="152"/>
      <c r="HX27" s="152"/>
    </row>
    <row r="28" spans="2:232" ht="36" customHeight="1" x14ac:dyDescent="0.15">
      <c r="B28" s="264"/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  <c r="Y28" s="264"/>
      <c r="Z28" s="264"/>
      <c r="AA28" s="264"/>
      <c r="AB28" s="264" t="s">
        <v>49</v>
      </c>
      <c r="AC28" s="264"/>
      <c r="AD28" s="264"/>
      <c r="AE28" s="264"/>
      <c r="AF28" s="264"/>
      <c r="AG28" s="264"/>
      <c r="AH28" s="264"/>
      <c r="AI28" s="264"/>
      <c r="AK28" s="145">
        <v>23</v>
      </c>
      <c r="AL28" s="139"/>
      <c r="AM28" s="137"/>
      <c r="AN28" s="140"/>
      <c r="AO28" s="141"/>
      <c r="AP28" s="141"/>
      <c r="AQ28" s="149"/>
      <c r="AR28" s="150">
        <f t="shared" si="4"/>
        <v>126</v>
      </c>
      <c r="AS28" s="142"/>
      <c r="AT28" s="136" t="s">
        <v>65</v>
      </c>
      <c r="AU28" s="137"/>
      <c r="AV28" s="137"/>
      <c r="AW28" s="137"/>
      <c r="AX28" s="138"/>
      <c r="HW28" s="152"/>
      <c r="HX28" s="152"/>
    </row>
    <row r="29" spans="2:232" ht="36" customHeight="1" thickBot="1" x14ac:dyDescent="0.2">
      <c r="B29" s="265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 t="s">
        <v>50</v>
      </c>
      <c r="AC29" s="265"/>
      <c r="AD29" s="265"/>
      <c r="AE29" s="265"/>
      <c r="AF29" s="265"/>
      <c r="AG29" s="265"/>
      <c r="AH29" s="265"/>
      <c r="AI29" s="265"/>
      <c r="AK29" s="188">
        <v>24</v>
      </c>
      <c r="AL29" s="189"/>
      <c r="AM29" s="190"/>
      <c r="AN29" s="191"/>
      <c r="AO29" s="192"/>
      <c r="AP29" s="192"/>
      <c r="AQ29" s="193"/>
      <c r="AR29" s="194">
        <f t="shared" si="4"/>
        <v>126</v>
      </c>
      <c r="AS29" s="195"/>
      <c r="AT29" s="196" t="s">
        <v>65</v>
      </c>
      <c r="AU29" s="190"/>
      <c r="AV29" s="190"/>
      <c r="AW29" s="190"/>
      <c r="AX29" s="197"/>
      <c r="HW29" s="152"/>
      <c r="HX29" s="152"/>
    </row>
    <row r="30" spans="2:232" ht="12" customHeight="1" thickBot="1" x14ac:dyDescent="0.2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">
      <c r="B31" s="204" t="s">
        <v>146</v>
      </c>
      <c r="C31" s="205"/>
      <c r="D31" s="248" t="s">
        <v>161</v>
      </c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50"/>
      <c r="S31" s="393" t="s">
        <v>154</v>
      </c>
      <c r="T31" s="387"/>
      <c r="U31" s="387"/>
      <c r="V31" s="387"/>
      <c r="W31" s="387"/>
      <c r="X31" s="387"/>
      <c r="Y31" s="394"/>
      <c r="Z31" s="246"/>
      <c r="AA31" s="247"/>
      <c r="AB31" s="386" t="s">
        <v>156</v>
      </c>
      <c r="AC31" s="387"/>
      <c r="AD31" s="387"/>
      <c r="AE31" s="387"/>
      <c r="AF31" s="387"/>
      <c r="AG31" s="387"/>
      <c r="AH31" s="391"/>
      <c r="AI31" s="392"/>
      <c r="AJ31" s="161"/>
      <c r="AK31" s="258" t="s">
        <v>151</v>
      </c>
      <c r="AL31" s="259"/>
      <c r="AM31" s="259"/>
      <c r="AN31" s="259"/>
      <c r="AO31" s="259"/>
      <c r="AP31" s="260"/>
      <c r="AQ31" s="176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">
      <c r="B32" s="206"/>
      <c r="C32" s="207"/>
      <c r="D32" s="251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3"/>
      <c r="S32" s="254" t="s">
        <v>155</v>
      </c>
      <c r="T32" s="255"/>
      <c r="U32" s="255"/>
      <c r="V32" s="255"/>
      <c r="W32" s="255"/>
      <c r="X32" s="255"/>
      <c r="Y32" s="256"/>
      <c r="Z32" s="244"/>
      <c r="AA32" s="245"/>
      <c r="AB32" s="388" t="s">
        <v>157</v>
      </c>
      <c r="AC32" s="255"/>
      <c r="AD32" s="255"/>
      <c r="AE32" s="255"/>
      <c r="AF32" s="255"/>
      <c r="AG32" s="255"/>
      <c r="AH32" s="389"/>
      <c r="AI32" s="390"/>
      <c r="AJ32" s="161"/>
      <c r="AK32" s="177"/>
      <c r="AL32" s="257" t="s">
        <v>74</v>
      </c>
      <c r="AM32" s="257"/>
      <c r="AN32" s="257"/>
      <c r="AO32" s="178" t="s">
        <v>152</v>
      </c>
      <c r="AP32" s="179" t="s">
        <v>153</v>
      </c>
      <c r="AQ32" s="175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">
      <c r="B33" s="206"/>
      <c r="C33" s="207"/>
      <c r="D33" s="237" t="s">
        <v>40</v>
      </c>
      <c r="E33" s="211"/>
      <c r="F33" s="211"/>
      <c r="G33" s="238"/>
      <c r="H33" s="395" t="s">
        <v>41</v>
      </c>
      <c r="I33" s="381"/>
      <c r="J33" s="381"/>
      <c r="K33" s="381"/>
      <c r="L33" s="381"/>
      <c r="M33" s="382"/>
      <c r="N33" s="395" t="s">
        <v>5</v>
      </c>
      <c r="O33" s="381"/>
      <c r="P33" s="381"/>
      <c r="Q33" s="381"/>
      <c r="R33" s="381"/>
      <c r="S33" s="396"/>
      <c r="T33" s="210" t="s">
        <v>16</v>
      </c>
      <c r="U33" s="211"/>
      <c r="V33" s="211"/>
      <c r="W33" s="212"/>
      <c r="X33" s="380" t="s">
        <v>19</v>
      </c>
      <c r="Y33" s="381"/>
      <c r="Z33" s="381"/>
      <c r="AA33" s="381"/>
      <c r="AB33" s="381"/>
      <c r="AC33" s="382"/>
      <c r="AD33" s="239" t="s">
        <v>17</v>
      </c>
      <c r="AE33" s="211"/>
      <c r="AF33" s="211"/>
      <c r="AG33" s="211"/>
      <c r="AH33" s="211"/>
      <c r="AI33" s="240"/>
      <c r="AJ33" s="3"/>
      <c r="AK33" s="180">
        <v>1</v>
      </c>
      <c r="AL33" s="261"/>
      <c r="AM33" s="262"/>
      <c r="AN33" s="263"/>
      <c r="AO33" s="181"/>
      <c r="AP33" s="185"/>
      <c r="AQ33" s="176"/>
      <c r="AS33" s="2"/>
      <c r="AT33" s="2"/>
      <c r="AU33" s="2"/>
      <c r="AV33" s="128"/>
      <c r="AW33" s="162"/>
      <c r="AX33" s="236"/>
      <c r="AY33" s="236"/>
      <c r="AZ33" s="236"/>
      <c r="HS33" s="152"/>
      <c r="HT33" s="152"/>
    </row>
    <row r="34" spans="2:231" ht="36" customHeight="1" thickTop="1" x14ac:dyDescent="0.15">
      <c r="B34" s="206"/>
      <c r="C34" s="207"/>
      <c r="D34" s="223"/>
      <c r="E34" s="224"/>
      <c r="F34" s="224"/>
      <c r="G34" s="225"/>
      <c r="H34" s="399"/>
      <c r="I34" s="400"/>
      <c r="J34" s="400"/>
      <c r="K34" s="400"/>
      <c r="L34" s="400"/>
      <c r="M34" s="401"/>
      <c r="N34" s="397"/>
      <c r="O34" s="227"/>
      <c r="P34" s="227"/>
      <c r="Q34" s="227"/>
      <c r="R34" s="227"/>
      <c r="S34" s="398"/>
      <c r="T34" s="226"/>
      <c r="U34" s="227"/>
      <c r="V34" s="227"/>
      <c r="W34" s="171" t="s">
        <v>18</v>
      </c>
      <c r="X34" s="226"/>
      <c r="Y34" s="227"/>
      <c r="Z34" s="227"/>
      <c r="AA34" s="227"/>
      <c r="AB34" s="227"/>
      <c r="AC34" s="385"/>
      <c r="AD34" s="228"/>
      <c r="AE34" s="224"/>
      <c r="AF34" s="224"/>
      <c r="AG34" s="224"/>
      <c r="AH34" s="224"/>
      <c r="AI34" s="229"/>
      <c r="AJ34" s="13"/>
      <c r="AK34" s="182">
        <v>2</v>
      </c>
      <c r="AL34" s="201"/>
      <c r="AM34" s="202"/>
      <c r="AN34" s="203"/>
      <c r="AO34" s="134"/>
      <c r="AP34" s="186"/>
      <c r="AQ34" s="176"/>
      <c r="AS34" s="213" t="s">
        <v>47</v>
      </c>
      <c r="AT34" s="213"/>
      <c r="AU34" s="213"/>
      <c r="AV34" s="213"/>
      <c r="AW34" s="213"/>
      <c r="AX34" s="19"/>
      <c r="HS34" s="152"/>
      <c r="HT34" s="152"/>
    </row>
    <row r="35" spans="2:231" ht="36" customHeight="1" x14ac:dyDescent="0.15">
      <c r="B35" s="206"/>
      <c r="C35" s="207"/>
      <c r="D35" s="241"/>
      <c r="E35" s="231"/>
      <c r="F35" s="231"/>
      <c r="G35" s="242"/>
      <c r="H35" s="402"/>
      <c r="I35" s="403"/>
      <c r="J35" s="403"/>
      <c r="K35" s="403"/>
      <c r="L35" s="403"/>
      <c r="M35" s="404"/>
      <c r="N35" s="405"/>
      <c r="O35" s="231"/>
      <c r="P35" s="231"/>
      <c r="Q35" s="231"/>
      <c r="R35" s="231"/>
      <c r="S35" s="406"/>
      <c r="T35" s="243"/>
      <c r="U35" s="231"/>
      <c r="V35" s="231"/>
      <c r="W35" s="172" t="s">
        <v>18</v>
      </c>
      <c r="X35" s="384"/>
      <c r="Y35" s="231"/>
      <c r="Z35" s="231"/>
      <c r="AA35" s="231"/>
      <c r="AB35" s="231"/>
      <c r="AC35" s="242"/>
      <c r="AD35" s="230"/>
      <c r="AE35" s="231"/>
      <c r="AF35" s="231"/>
      <c r="AG35" s="231"/>
      <c r="AH35" s="231"/>
      <c r="AI35" s="232"/>
      <c r="AJ35" s="4"/>
      <c r="AK35" s="182">
        <v>3</v>
      </c>
      <c r="AL35" s="201"/>
      <c r="AM35" s="202"/>
      <c r="AN35" s="203"/>
      <c r="AO35" s="134"/>
      <c r="AP35" s="186"/>
      <c r="AQ35" s="176"/>
      <c r="AS35" s="235" t="s">
        <v>158</v>
      </c>
      <c r="AT35" s="235"/>
      <c r="AU35" s="169"/>
      <c r="AV35" s="169"/>
      <c r="AX35" s="19"/>
      <c r="HS35" s="152"/>
      <c r="HT35" s="152"/>
    </row>
    <row r="36" spans="2:231" ht="36" customHeight="1" thickBot="1" x14ac:dyDescent="0.2">
      <c r="B36" s="208"/>
      <c r="C36" s="209"/>
      <c r="D36" s="215"/>
      <c r="E36" s="216"/>
      <c r="F36" s="216"/>
      <c r="G36" s="217"/>
      <c r="H36" s="376"/>
      <c r="I36" s="221"/>
      <c r="J36" s="221"/>
      <c r="K36" s="221"/>
      <c r="L36" s="221"/>
      <c r="M36" s="377"/>
      <c r="N36" s="378"/>
      <c r="O36" s="219"/>
      <c r="P36" s="219"/>
      <c r="Q36" s="219"/>
      <c r="R36" s="219"/>
      <c r="S36" s="379"/>
      <c r="T36" s="218"/>
      <c r="U36" s="219"/>
      <c r="V36" s="219"/>
      <c r="W36" s="173" t="s">
        <v>18</v>
      </c>
      <c r="X36" s="383"/>
      <c r="Y36" s="221"/>
      <c r="Z36" s="221"/>
      <c r="AA36" s="221"/>
      <c r="AB36" s="221"/>
      <c r="AC36" s="377"/>
      <c r="AD36" s="220"/>
      <c r="AE36" s="221"/>
      <c r="AF36" s="221"/>
      <c r="AG36" s="221"/>
      <c r="AH36" s="221"/>
      <c r="AI36" s="222"/>
      <c r="AJ36" s="13"/>
      <c r="AK36" s="183">
        <v>4</v>
      </c>
      <c r="AL36" s="198"/>
      <c r="AM36" s="199"/>
      <c r="AN36" s="200"/>
      <c r="AO36" s="184"/>
      <c r="AP36" s="187"/>
      <c r="AQ36" s="176"/>
      <c r="AS36" s="170"/>
      <c r="AT36" s="234" t="s">
        <v>148</v>
      </c>
      <c r="AU36" s="234"/>
      <c r="AV36" s="233"/>
      <c r="AW36" s="233"/>
      <c r="AX36" s="19"/>
      <c r="HT36" s="152"/>
    </row>
    <row r="37" spans="2:231" ht="36" customHeight="1" x14ac:dyDescent="0.15">
      <c r="B37" s="163" t="s">
        <v>147</v>
      </c>
      <c r="HW37" s="152"/>
    </row>
    <row r="38" spans="2:231" ht="36" customHeight="1" x14ac:dyDescent="0.15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15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214">
        <v>46159</v>
      </c>
      <c r="AQ39" s="214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15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4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15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15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15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15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15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15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15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15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15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15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15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</mergeCells>
  <phoneticPr fontId="3"/>
  <dataValidations count="6">
    <dataValidation type="list" allowBlank="1" showInputMessage="1" showErrorMessage="1" promptTitle="Ｆ指導者資格選択" sqref="AB19:AI19 AB29:AI29 AB21:AI21 AB23:AI23 AB25:AI25 AB27:AI27" xr:uid="{A5ED6D29-1D3E-40FD-B06E-792CC3F61C3C}">
      <formula1>$K$45:$K$49</formula1>
    </dataValidation>
    <dataValidation type="list" allowBlank="1" showInputMessage="1" showErrorMessage="1" promptTitle="Ｓ指導者資格選択" prompt="_x000a_" sqref="AB18:AI18" xr:uid="{650BBE1E-6957-4CEB-8DCA-D37CFBD3C3A2}">
      <formula1>$E$45:$E$53</formula1>
    </dataValidation>
    <dataValidation type="list" allowBlank="1" showInputMessage="1" showErrorMessage="1" sqref="AB20:AI20 AB22:AI22 AB24:AI24 AB28:AI28 AB26:AI26" xr:uid="{0146B834-1C20-42A7-8237-0FA40927B572}">
      <formula1>$E$45:$E$53</formula1>
    </dataValidation>
    <dataValidation type="list" allowBlank="1" showInputMessage="1" showErrorMessage="1" sqref="Z31:AA32 AH31:AI32" xr:uid="{A7640078-A5CB-49C5-AB88-49BD8D04383B}">
      <formula1>$R$45:$R$46</formula1>
    </dataValidation>
    <dataValidation type="date" allowBlank="1" showInputMessage="1" showErrorMessage="1" sqref="AQ6:AQ29" xr:uid="{61146FFF-9088-4B45-A76B-1A2ABE91F13F}">
      <formula1>10959</formula1>
      <formula2>TODAY()</formula2>
    </dataValidation>
    <dataValidation type="list" allowBlank="1" showInputMessage="1" showErrorMessage="1" sqref="AN1:AN3 AN6:AN1048576" xr:uid="{1780CD48-F24A-495A-B6E0-602679356BD3}">
      <formula1>"FP,GP,FP/GP,"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1AE38-B604-4646-93D2-5B49A7540E61}">
  <sheetPr>
    <tabColor rgb="FFFFFF00"/>
    <pageSetUpPr fitToPage="1"/>
  </sheetPr>
  <dimension ref="A1:HX53"/>
  <sheetViews>
    <sheetView showGridLines="0" view="pageBreakPreview" zoomScale="70" zoomScaleNormal="75" zoomScaleSheetLayoutView="70" workbookViewId="0">
      <selection activeCell="G7" sqref="G7:V7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422" t="s">
        <v>159</v>
      </c>
      <c r="AL1" s="422"/>
      <c r="AM1" s="422"/>
      <c r="AN1" s="422"/>
      <c r="AO1" s="422"/>
      <c r="AP1" s="422"/>
      <c r="AQ1" s="422"/>
      <c r="AR1" s="422"/>
      <c r="AS1" s="422"/>
      <c r="AT1" s="422"/>
      <c r="AU1" s="422"/>
      <c r="AV1" s="422"/>
    </row>
    <row r="2" spans="2:232" ht="36" customHeight="1" thickBot="1" x14ac:dyDescent="0.2">
      <c r="B2" s="364">
        <v>2026</v>
      </c>
      <c r="C2" s="365"/>
      <c r="D2" s="365"/>
      <c r="E2" s="365"/>
      <c r="F2" s="365"/>
      <c r="G2" s="366" t="s">
        <v>15</v>
      </c>
      <c r="H2" s="367"/>
      <c r="I2" s="368" t="s">
        <v>46</v>
      </c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69"/>
      <c r="AG2" s="369"/>
      <c r="AH2" s="369"/>
      <c r="AI2" s="370"/>
      <c r="AK2" s="422"/>
      <c r="AL2" s="422"/>
      <c r="AM2" s="422"/>
      <c r="AN2" s="422"/>
      <c r="AO2" s="422"/>
      <c r="AP2" s="422"/>
      <c r="AQ2" s="422"/>
      <c r="AR2" s="422"/>
      <c r="AS2" s="422"/>
      <c r="AT2" s="422"/>
      <c r="AU2" s="422"/>
      <c r="AV2" s="422"/>
      <c r="AW2" s="412" t="s">
        <v>150</v>
      </c>
      <c r="AX2" s="411" t="s">
        <v>149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423"/>
      <c r="AL3" s="423"/>
      <c r="AM3" s="423"/>
      <c r="AN3" s="423"/>
      <c r="AO3" s="423"/>
      <c r="AP3" s="423"/>
      <c r="AQ3" s="423"/>
      <c r="AR3" s="423"/>
      <c r="AS3" s="423"/>
      <c r="AT3" s="423"/>
      <c r="AU3" s="423"/>
      <c r="AV3" s="423"/>
      <c r="AW3" s="412"/>
      <c r="AX3" s="411"/>
    </row>
    <row r="4" spans="2:232" ht="36" customHeight="1" thickBot="1" x14ac:dyDescent="0.2">
      <c r="B4" s="371" t="s">
        <v>14</v>
      </c>
      <c r="C4" s="372"/>
      <c r="D4" s="372"/>
      <c r="E4" s="372"/>
      <c r="F4" s="372"/>
      <c r="G4" s="373" t="s">
        <v>160</v>
      </c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374"/>
      <c r="X4" s="374"/>
      <c r="Y4" s="374"/>
      <c r="Z4" s="374"/>
      <c r="AA4" s="374"/>
      <c r="AB4" s="374"/>
      <c r="AC4" s="374"/>
      <c r="AD4" s="374"/>
      <c r="AE4" s="374"/>
      <c r="AF4" s="374"/>
      <c r="AG4" s="374"/>
      <c r="AH4" s="374"/>
      <c r="AI4" s="375"/>
      <c r="AJ4" s="8"/>
      <c r="AK4" s="426" t="s">
        <v>0</v>
      </c>
      <c r="AL4" s="424" t="s">
        <v>13</v>
      </c>
      <c r="AM4" s="354" t="s">
        <v>42</v>
      </c>
      <c r="AN4" s="358" t="s">
        <v>32</v>
      </c>
      <c r="AO4" s="354" t="s">
        <v>29</v>
      </c>
      <c r="AP4" s="354" t="s">
        <v>5</v>
      </c>
      <c r="AQ4" s="358" t="s">
        <v>33</v>
      </c>
      <c r="AR4" s="356" t="s">
        <v>31</v>
      </c>
      <c r="AS4" s="354" t="s">
        <v>28</v>
      </c>
      <c r="AT4" s="428" t="s">
        <v>63</v>
      </c>
      <c r="AU4" s="428"/>
      <c r="AV4" s="428" t="s">
        <v>64</v>
      </c>
      <c r="AW4" s="415" t="s">
        <v>133</v>
      </c>
      <c r="AX4" s="413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427"/>
      <c r="AL5" s="425"/>
      <c r="AM5" s="355"/>
      <c r="AN5" s="359"/>
      <c r="AO5" s="355"/>
      <c r="AP5" s="355"/>
      <c r="AQ5" s="359"/>
      <c r="AR5" s="357"/>
      <c r="AS5" s="355"/>
      <c r="AT5" s="429"/>
      <c r="AU5" s="429"/>
      <c r="AV5" s="429"/>
      <c r="AW5" s="416"/>
      <c r="AX5" s="414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360" t="s">
        <v>5</v>
      </c>
      <c r="C6" s="361"/>
      <c r="D6" s="361"/>
      <c r="E6" s="361"/>
      <c r="F6" s="36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4" t="s">
        <v>5</v>
      </c>
      <c r="X6" s="344"/>
      <c r="Y6" s="344"/>
      <c r="Z6" s="344"/>
      <c r="AA6" s="341"/>
      <c r="AB6" s="341"/>
      <c r="AC6" s="341"/>
      <c r="AD6" s="341"/>
      <c r="AE6" s="341"/>
      <c r="AF6" s="341"/>
      <c r="AG6" s="341"/>
      <c r="AH6" s="341"/>
      <c r="AI6" s="345"/>
      <c r="AK6" s="145">
        <v>25</v>
      </c>
      <c r="AL6" s="146"/>
      <c r="AM6" s="147"/>
      <c r="AN6" s="135"/>
      <c r="AO6" s="148"/>
      <c r="AP6" s="148"/>
      <c r="AQ6" s="149"/>
      <c r="AR6" s="150">
        <f>DATEDIF(AQ6,$AP$39,"Y")</f>
        <v>126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15">
      <c r="B7" s="328" t="s">
        <v>145</v>
      </c>
      <c r="C7" s="329"/>
      <c r="D7" s="329"/>
      <c r="E7" s="329"/>
      <c r="F7" s="329"/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330"/>
      <c r="W7" s="362" t="s">
        <v>39</v>
      </c>
      <c r="X7" s="362"/>
      <c r="Y7" s="362"/>
      <c r="Z7" s="362"/>
      <c r="AA7" s="330"/>
      <c r="AB7" s="330"/>
      <c r="AC7" s="330"/>
      <c r="AD7" s="330"/>
      <c r="AE7" s="330"/>
      <c r="AF7" s="330"/>
      <c r="AG7" s="330"/>
      <c r="AH7" s="330"/>
      <c r="AI7" s="363"/>
      <c r="AK7" s="145">
        <v>26</v>
      </c>
      <c r="AL7" s="146"/>
      <c r="AM7" s="147"/>
      <c r="AN7" s="135"/>
      <c r="AO7" s="148"/>
      <c r="AP7" s="148"/>
      <c r="AQ7" s="149"/>
      <c r="AR7" s="150">
        <f t="shared" ref="AR7:AR29" si="0">DATEDIF(AQ7,$AP$39,"Y")</f>
        <v>126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407" t="s">
        <v>43</v>
      </c>
      <c r="C8" s="408"/>
      <c r="D8" s="408"/>
      <c r="E8" s="408"/>
      <c r="F8" s="408"/>
      <c r="G8" s="409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0"/>
      <c r="S8" s="325" t="s">
        <v>111</v>
      </c>
      <c r="T8" s="325"/>
      <c r="U8" s="325"/>
      <c r="V8" s="325"/>
      <c r="W8" s="325"/>
      <c r="X8" s="325"/>
      <c r="Y8" s="325"/>
      <c r="Z8" s="325"/>
      <c r="AA8" s="326"/>
      <c r="AB8" s="326"/>
      <c r="AC8" s="326"/>
      <c r="AD8" s="326"/>
      <c r="AE8" s="326"/>
      <c r="AF8" s="326"/>
      <c r="AG8" s="326"/>
      <c r="AH8" s="326"/>
      <c r="AI8" s="327"/>
      <c r="AK8" s="145">
        <v>27</v>
      </c>
      <c r="AL8" s="146"/>
      <c r="AM8" s="147"/>
      <c r="AN8" s="135"/>
      <c r="AO8" s="148"/>
      <c r="AP8" s="148"/>
      <c r="AQ8" s="149"/>
      <c r="AR8" s="150">
        <f t="shared" si="0"/>
        <v>126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339" t="s">
        <v>5</v>
      </c>
      <c r="C9" s="340"/>
      <c r="D9" s="340"/>
      <c r="E9" s="340"/>
      <c r="F9" s="340"/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41"/>
      <c r="R9" s="342"/>
      <c r="S9" s="343" t="s">
        <v>6</v>
      </c>
      <c r="T9" s="344"/>
      <c r="U9" s="344"/>
      <c r="V9" s="344"/>
      <c r="W9" s="341"/>
      <c r="X9" s="341"/>
      <c r="Y9" s="341"/>
      <c r="Z9" s="341"/>
      <c r="AA9" s="341"/>
      <c r="AB9" s="341"/>
      <c r="AC9" s="341"/>
      <c r="AD9" s="341"/>
      <c r="AE9" s="341"/>
      <c r="AF9" s="341"/>
      <c r="AG9" s="341"/>
      <c r="AH9" s="341"/>
      <c r="AI9" s="345"/>
      <c r="AK9" s="145">
        <v>28</v>
      </c>
      <c r="AL9" s="146"/>
      <c r="AM9" s="147"/>
      <c r="AN9" s="135"/>
      <c r="AO9" s="148"/>
      <c r="AP9" s="148"/>
      <c r="AQ9" s="149"/>
      <c r="AR9" s="150">
        <f t="shared" si="0"/>
        <v>126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346" t="s">
        <v>7</v>
      </c>
      <c r="C10" s="347"/>
      <c r="D10" s="347"/>
      <c r="E10" s="347"/>
      <c r="F10" s="347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8"/>
      <c r="R10" s="349"/>
      <c r="S10" s="350" t="s">
        <v>20</v>
      </c>
      <c r="T10" s="347"/>
      <c r="U10" s="347"/>
      <c r="V10" s="347"/>
      <c r="W10" s="351"/>
      <c r="X10" s="352"/>
      <c r="Y10" s="352"/>
      <c r="Z10" s="352"/>
      <c r="AA10" s="352"/>
      <c r="AB10" s="352"/>
      <c r="AC10" s="352"/>
      <c r="AD10" s="352"/>
      <c r="AE10" s="352"/>
      <c r="AF10" s="352"/>
      <c r="AG10" s="352"/>
      <c r="AH10" s="352"/>
      <c r="AI10" s="353"/>
      <c r="AK10" s="145">
        <v>29</v>
      </c>
      <c r="AL10" s="146"/>
      <c r="AM10" s="147"/>
      <c r="AN10" s="135"/>
      <c r="AO10" s="148"/>
      <c r="AP10" s="148"/>
      <c r="AQ10" s="149"/>
      <c r="AR10" s="150">
        <f t="shared" si="0"/>
        <v>126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302" t="s">
        <v>21</v>
      </c>
      <c r="C11" s="303"/>
      <c r="D11" s="303"/>
      <c r="E11" s="303"/>
      <c r="F11" s="304"/>
      <c r="G11" s="305" t="s">
        <v>22</v>
      </c>
      <c r="H11" s="306"/>
      <c r="I11" s="153" t="s">
        <v>23</v>
      </c>
      <c r="J11" s="306" t="s">
        <v>8</v>
      </c>
      <c r="K11" s="306"/>
      <c r="L11" s="154" t="s">
        <v>24</v>
      </c>
      <c r="M11" s="307"/>
      <c r="N11" s="307"/>
      <c r="O11" s="307"/>
      <c r="P11" s="307"/>
      <c r="Q11" s="307"/>
      <c r="R11" s="307"/>
      <c r="S11" s="307"/>
      <c r="T11" s="307"/>
      <c r="U11" s="335" t="s">
        <v>25</v>
      </c>
      <c r="V11" s="336"/>
      <c r="W11" s="337" t="s">
        <v>26</v>
      </c>
      <c r="X11" s="338"/>
      <c r="Y11" s="338"/>
      <c r="Z11" s="338"/>
      <c r="AA11" s="417"/>
      <c r="AB11" s="417"/>
      <c r="AC11" s="417"/>
      <c r="AD11" s="417"/>
      <c r="AE11" s="417"/>
      <c r="AF11" s="417"/>
      <c r="AG11" s="417"/>
      <c r="AH11" s="417"/>
      <c r="AI11" s="418"/>
      <c r="AK11" s="145">
        <v>30</v>
      </c>
      <c r="AL11" s="146"/>
      <c r="AM11" s="147"/>
      <c r="AN11" s="135"/>
      <c r="AO11" s="148"/>
      <c r="AP11" s="148"/>
      <c r="AQ11" s="149"/>
      <c r="AR11" s="150">
        <f t="shared" si="0"/>
        <v>126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22"/>
      <c r="D12" s="322"/>
      <c r="E12" s="322"/>
      <c r="F12" s="322"/>
      <c r="G12" s="323"/>
      <c r="H12" s="323"/>
      <c r="I12" s="323"/>
      <c r="J12" s="323"/>
      <c r="K12" s="323"/>
      <c r="L12" s="323"/>
      <c r="M12" s="323"/>
      <c r="N12" s="323"/>
      <c r="O12" s="323"/>
      <c r="P12" s="323"/>
      <c r="Q12" s="323"/>
      <c r="R12" s="323"/>
      <c r="S12" s="323"/>
      <c r="T12" s="323"/>
      <c r="U12" s="323"/>
      <c r="V12" s="324"/>
      <c r="W12" s="331" t="s">
        <v>27</v>
      </c>
      <c r="X12" s="332"/>
      <c r="Y12" s="332"/>
      <c r="Z12" s="332"/>
      <c r="AA12" s="333"/>
      <c r="AB12" s="333"/>
      <c r="AC12" s="333"/>
      <c r="AD12" s="333"/>
      <c r="AE12" s="333"/>
      <c r="AF12" s="333"/>
      <c r="AG12" s="333"/>
      <c r="AH12" s="333"/>
      <c r="AI12" s="334"/>
      <c r="AK12" s="145">
        <v>31</v>
      </c>
      <c r="AL12" s="146"/>
      <c r="AM12" s="147"/>
      <c r="AN12" s="135"/>
      <c r="AO12" s="148"/>
      <c r="AP12" s="148"/>
      <c r="AQ12" s="149"/>
      <c r="AR12" s="150">
        <f t="shared" si="0"/>
        <v>126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286" t="s">
        <v>10</v>
      </c>
      <c r="C13" s="287"/>
      <c r="D13" s="287"/>
      <c r="E13" s="287"/>
      <c r="F13" s="287"/>
      <c r="G13" s="288"/>
      <c r="H13" s="295"/>
      <c r="I13" s="296"/>
      <c r="J13" s="297" t="s">
        <v>37</v>
      </c>
      <c r="K13" s="300" t="s">
        <v>11</v>
      </c>
      <c r="L13" s="301"/>
      <c r="M13" s="301"/>
      <c r="N13" s="301"/>
      <c r="O13" s="301" t="s">
        <v>12</v>
      </c>
      <c r="P13" s="301"/>
      <c r="Q13" s="301"/>
      <c r="R13" s="301"/>
      <c r="S13" s="308" t="s">
        <v>144</v>
      </c>
      <c r="T13" s="308"/>
      <c r="U13" s="308"/>
      <c r="V13" s="309"/>
      <c r="W13" s="297" t="s">
        <v>38</v>
      </c>
      <c r="X13" s="300" t="s">
        <v>11</v>
      </c>
      <c r="Y13" s="301"/>
      <c r="Z13" s="301"/>
      <c r="AA13" s="301"/>
      <c r="AB13" s="301" t="s">
        <v>12</v>
      </c>
      <c r="AC13" s="301"/>
      <c r="AD13" s="301"/>
      <c r="AE13" s="301"/>
      <c r="AF13" s="308" t="s">
        <v>144</v>
      </c>
      <c r="AG13" s="308"/>
      <c r="AH13" s="308"/>
      <c r="AI13" s="419"/>
      <c r="AK13" s="145">
        <v>32</v>
      </c>
      <c r="AL13" s="146"/>
      <c r="AM13" s="147"/>
      <c r="AN13" s="135"/>
      <c r="AO13" s="148"/>
      <c r="AP13" s="148"/>
      <c r="AQ13" s="149"/>
      <c r="AR13" s="150">
        <f t="shared" si="0"/>
        <v>126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289"/>
      <c r="C14" s="290"/>
      <c r="D14" s="290"/>
      <c r="E14" s="290"/>
      <c r="F14" s="290"/>
      <c r="G14" s="291"/>
      <c r="H14" s="310" t="s">
        <v>35</v>
      </c>
      <c r="I14" s="311"/>
      <c r="J14" s="298"/>
      <c r="K14" s="312"/>
      <c r="L14" s="313"/>
      <c r="M14" s="313"/>
      <c r="N14" s="313"/>
      <c r="O14" s="314"/>
      <c r="P14" s="313"/>
      <c r="Q14" s="313"/>
      <c r="R14" s="313"/>
      <c r="S14" s="314"/>
      <c r="T14" s="313"/>
      <c r="U14" s="313"/>
      <c r="V14" s="315"/>
      <c r="W14" s="298"/>
      <c r="X14" s="312"/>
      <c r="Y14" s="313"/>
      <c r="Z14" s="313"/>
      <c r="AA14" s="313"/>
      <c r="AB14" s="314"/>
      <c r="AC14" s="313"/>
      <c r="AD14" s="313"/>
      <c r="AE14" s="313"/>
      <c r="AF14" s="314"/>
      <c r="AG14" s="313"/>
      <c r="AH14" s="313"/>
      <c r="AI14" s="420"/>
      <c r="AK14" s="145">
        <v>33</v>
      </c>
      <c r="AL14" s="146"/>
      <c r="AM14" s="147"/>
      <c r="AN14" s="135"/>
      <c r="AO14" s="148"/>
      <c r="AP14" s="148"/>
      <c r="AQ14" s="149"/>
      <c r="AR14" s="150">
        <f t="shared" si="0"/>
        <v>126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292"/>
      <c r="C15" s="293"/>
      <c r="D15" s="293"/>
      <c r="E15" s="293"/>
      <c r="F15" s="293"/>
      <c r="G15" s="294"/>
      <c r="H15" s="316" t="s">
        <v>36</v>
      </c>
      <c r="I15" s="317"/>
      <c r="J15" s="299"/>
      <c r="K15" s="318"/>
      <c r="L15" s="319"/>
      <c r="M15" s="319"/>
      <c r="N15" s="319"/>
      <c r="O15" s="320"/>
      <c r="P15" s="319"/>
      <c r="Q15" s="319"/>
      <c r="R15" s="319"/>
      <c r="S15" s="320"/>
      <c r="T15" s="319"/>
      <c r="U15" s="319"/>
      <c r="V15" s="321"/>
      <c r="W15" s="299"/>
      <c r="X15" s="318"/>
      <c r="Y15" s="319"/>
      <c r="Z15" s="319"/>
      <c r="AA15" s="319"/>
      <c r="AB15" s="320"/>
      <c r="AC15" s="319"/>
      <c r="AD15" s="319"/>
      <c r="AE15" s="319"/>
      <c r="AF15" s="320"/>
      <c r="AG15" s="319"/>
      <c r="AH15" s="319"/>
      <c r="AI15" s="421"/>
      <c r="AK15" s="145">
        <v>34</v>
      </c>
      <c r="AL15" s="146"/>
      <c r="AM15" s="147"/>
      <c r="AN15" s="135"/>
      <c r="AO15" s="148"/>
      <c r="AP15" s="148"/>
      <c r="AQ15" s="149"/>
      <c r="AR15" s="150">
        <f t="shared" si="0"/>
        <v>126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278" t="s">
        <v>141</v>
      </c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80"/>
      <c r="AK16" s="145">
        <v>35</v>
      </c>
      <c r="AL16" s="139"/>
      <c r="AM16" s="137"/>
      <c r="AN16" s="140"/>
      <c r="AO16" s="141"/>
      <c r="AP16" s="141"/>
      <c r="AQ16" s="149"/>
      <c r="AR16" s="150">
        <f t="shared" si="0"/>
        <v>126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281" t="s">
        <v>142</v>
      </c>
      <c r="C17" s="282"/>
      <c r="D17" s="282"/>
      <c r="E17" s="282"/>
      <c r="F17" s="282" t="s">
        <v>134</v>
      </c>
      <c r="G17" s="282"/>
      <c r="H17" s="282"/>
      <c r="I17" s="282"/>
      <c r="J17" s="282"/>
      <c r="K17" s="282"/>
      <c r="L17" s="282" t="s">
        <v>135</v>
      </c>
      <c r="M17" s="282"/>
      <c r="N17" s="282"/>
      <c r="O17" s="282"/>
      <c r="P17" s="282"/>
      <c r="Q17" s="282"/>
      <c r="R17" s="283" t="s">
        <v>136</v>
      </c>
      <c r="S17" s="283"/>
      <c r="T17" s="283"/>
      <c r="U17" s="283"/>
      <c r="V17" s="284" t="s">
        <v>137</v>
      </c>
      <c r="W17" s="284"/>
      <c r="X17" s="284"/>
      <c r="Y17" s="284"/>
      <c r="Z17" s="284"/>
      <c r="AA17" s="284"/>
      <c r="AB17" s="282" t="s">
        <v>138</v>
      </c>
      <c r="AC17" s="282"/>
      <c r="AD17" s="282"/>
      <c r="AE17" s="282"/>
      <c r="AF17" s="282"/>
      <c r="AG17" s="282"/>
      <c r="AH17" s="282"/>
      <c r="AI17" s="285"/>
      <c r="AK17" s="145">
        <v>36</v>
      </c>
      <c r="AL17" s="139"/>
      <c r="AM17" s="137"/>
      <c r="AN17" s="140"/>
      <c r="AO17" s="141"/>
      <c r="AP17" s="141"/>
      <c r="AQ17" s="149"/>
      <c r="AR17" s="150">
        <f t="shared" si="0"/>
        <v>126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436"/>
      <c r="C18" s="437"/>
      <c r="D18" s="437"/>
      <c r="E18" s="437"/>
      <c r="F18" s="440"/>
      <c r="G18" s="440"/>
      <c r="H18" s="440"/>
      <c r="I18" s="440"/>
      <c r="J18" s="440"/>
      <c r="K18" s="440"/>
      <c r="L18" s="440"/>
      <c r="M18" s="440"/>
      <c r="N18" s="440"/>
      <c r="O18" s="440"/>
      <c r="P18" s="440"/>
      <c r="Q18" s="440"/>
      <c r="R18" s="440"/>
      <c r="S18" s="440"/>
      <c r="T18" s="440"/>
      <c r="U18" s="440"/>
      <c r="V18" s="440"/>
      <c r="W18" s="440"/>
      <c r="X18" s="440"/>
      <c r="Y18" s="440"/>
      <c r="Z18" s="440"/>
      <c r="AA18" s="440"/>
      <c r="AB18" s="440" t="s">
        <v>49</v>
      </c>
      <c r="AC18" s="440"/>
      <c r="AD18" s="440"/>
      <c r="AE18" s="440"/>
      <c r="AF18" s="440"/>
      <c r="AG18" s="440"/>
      <c r="AH18" s="440"/>
      <c r="AI18" s="441"/>
      <c r="AJ18" s="157"/>
      <c r="AK18" s="145">
        <v>37</v>
      </c>
      <c r="AL18" s="139"/>
      <c r="AM18" s="137"/>
      <c r="AN18" s="140"/>
      <c r="AO18" s="141"/>
      <c r="AP18" s="141"/>
      <c r="AQ18" s="149"/>
      <c r="AR18" s="150">
        <f t="shared" si="0"/>
        <v>126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438"/>
      <c r="C19" s="439"/>
      <c r="D19" s="439"/>
      <c r="E19" s="439"/>
      <c r="F19" s="431"/>
      <c r="G19" s="431"/>
      <c r="H19" s="431"/>
      <c r="I19" s="431"/>
      <c r="J19" s="431"/>
      <c r="K19" s="431"/>
      <c r="L19" s="431"/>
      <c r="M19" s="431"/>
      <c r="N19" s="431"/>
      <c r="O19" s="431"/>
      <c r="P19" s="431"/>
      <c r="Q19" s="431"/>
      <c r="R19" s="431"/>
      <c r="S19" s="431"/>
      <c r="T19" s="431"/>
      <c r="U19" s="431"/>
      <c r="V19" s="431"/>
      <c r="W19" s="431"/>
      <c r="X19" s="431"/>
      <c r="Y19" s="431"/>
      <c r="Z19" s="431"/>
      <c r="AA19" s="431"/>
      <c r="AB19" s="431" t="s">
        <v>50</v>
      </c>
      <c r="AC19" s="431"/>
      <c r="AD19" s="431"/>
      <c r="AE19" s="431"/>
      <c r="AF19" s="431"/>
      <c r="AG19" s="431"/>
      <c r="AH19" s="431"/>
      <c r="AI19" s="434"/>
      <c r="AK19" s="145">
        <v>38</v>
      </c>
      <c r="AL19" s="139"/>
      <c r="AM19" s="137"/>
      <c r="AN19" s="140"/>
      <c r="AO19" s="141"/>
      <c r="AP19" s="141"/>
      <c r="AQ19" s="149"/>
      <c r="AR19" s="150">
        <f t="shared" si="0"/>
        <v>126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430"/>
      <c r="C20" s="431"/>
      <c r="D20" s="431"/>
      <c r="E20" s="431"/>
      <c r="F20" s="431"/>
      <c r="G20" s="431"/>
      <c r="H20" s="431"/>
      <c r="I20" s="431"/>
      <c r="J20" s="431"/>
      <c r="K20" s="431"/>
      <c r="L20" s="431"/>
      <c r="M20" s="431"/>
      <c r="N20" s="431"/>
      <c r="O20" s="431"/>
      <c r="P20" s="431"/>
      <c r="Q20" s="431"/>
      <c r="R20" s="431"/>
      <c r="S20" s="431"/>
      <c r="T20" s="431"/>
      <c r="U20" s="431"/>
      <c r="V20" s="431"/>
      <c r="W20" s="431"/>
      <c r="X20" s="431"/>
      <c r="Y20" s="431"/>
      <c r="Z20" s="431"/>
      <c r="AA20" s="431"/>
      <c r="AB20" s="431" t="s">
        <v>49</v>
      </c>
      <c r="AC20" s="431"/>
      <c r="AD20" s="431"/>
      <c r="AE20" s="431"/>
      <c r="AF20" s="431"/>
      <c r="AG20" s="431"/>
      <c r="AH20" s="431"/>
      <c r="AI20" s="434"/>
      <c r="AK20" s="145">
        <v>39</v>
      </c>
      <c r="AL20" s="139"/>
      <c r="AM20" s="137"/>
      <c r="AN20" s="140"/>
      <c r="AO20" s="141"/>
      <c r="AP20" s="141"/>
      <c r="AQ20" s="149"/>
      <c r="AR20" s="150">
        <f t="shared" si="0"/>
        <v>126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430"/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1"/>
      <c r="O21" s="431"/>
      <c r="P21" s="431"/>
      <c r="Q21" s="431"/>
      <c r="R21" s="431"/>
      <c r="S21" s="431"/>
      <c r="T21" s="431"/>
      <c r="U21" s="431"/>
      <c r="V21" s="431"/>
      <c r="W21" s="431"/>
      <c r="X21" s="431"/>
      <c r="Y21" s="431"/>
      <c r="Z21" s="431"/>
      <c r="AA21" s="431"/>
      <c r="AB21" s="431" t="s">
        <v>50</v>
      </c>
      <c r="AC21" s="431"/>
      <c r="AD21" s="431"/>
      <c r="AE21" s="431"/>
      <c r="AF21" s="431"/>
      <c r="AG21" s="431"/>
      <c r="AH21" s="431"/>
      <c r="AI21" s="434"/>
      <c r="AK21" s="145">
        <v>40</v>
      </c>
      <c r="AL21" s="139"/>
      <c r="AM21" s="137"/>
      <c r="AN21" s="140"/>
      <c r="AO21" s="141"/>
      <c r="AP21" s="141"/>
      <c r="AQ21" s="149"/>
      <c r="AR21" s="150">
        <f t="shared" si="0"/>
        <v>126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15">
      <c r="B22" s="430"/>
      <c r="C22" s="431"/>
      <c r="D22" s="431"/>
      <c r="E22" s="431"/>
      <c r="F22" s="431"/>
      <c r="G22" s="431"/>
      <c r="H22" s="431"/>
      <c r="I22" s="431"/>
      <c r="J22" s="431"/>
      <c r="K22" s="431"/>
      <c r="L22" s="431"/>
      <c r="M22" s="431"/>
      <c r="N22" s="431"/>
      <c r="O22" s="431"/>
      <c r="P22" s="431"/>
      <c r="Q22" s="431"/>
      <c r="R22" s="431"/>
      <c r="S22" s="431"/>
      <c r="T22" s="431"/>
      <c r="U22" s="431"/>
      <c r="V22" s="431"/>
      <c r="W22" s="431"/>
      <c r="X22" s="431"/>
      <c r="Y22" s="431"/>
      <c r="Z22" s="431"/>
      <c r="AA22" s="431"/>
      <c r="AB22" s="431" t="s">
        <v>49</v>
      </c>
      <c r="AC22" s="431"/>
      <c r="AD22" s="431"/>
      <c r="AE22" s="431"/>
      <c r="AF22" s="431"/>
      <c r="AG22" s="431"/>
      <c r="AH22" s="431"/>
      <c r="AI22" s="434"/>
      <c r="AK22" s="145">
        <v>41</v>
      </c>
      <c r="AL22" s="139"/>
      <c r="AM22" s="137"/>
      <c r="AN22" s="140"/>
      <c r="AO22" s="141"/>
      <c r="AP22" s="141"/>
      <c r="AQ22" s="149"/>
      <c r="AR22" s="150">
        <f t="shared" si="0"/>
        <v>126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15">
      <c r="B23" s="430"/>
      <c r="C23" s="431"/>
      <c r="D23" s="431"/>
      <c r="E23" s="431"/>
      <c r="F23" s="431"/>
      <c r="G23" s="431"/>
      <c r="H23" s="431"/>
      <c r="I23" s="431"/>
      <c r="J23" s="431"/>
      <c r="K23" s="431"/>
      <c r="L23" s="431"/>
      <c r="M23" s="431"/>
      <c r="N23" s="431"/>
      <c r="O23" s="431"/>
      <c r="P23" s="431"/>
      <c r="Q23" s="431"/>
      <c r="R23" s="431"/>
      <c r="S23" s="431"/>
      <c r="T23" s="431"/>
      <c r="U23" s="431"/>
      <c r="V23" s="431"/>
      <c r="W23" s="431"/>
      <c r="X23" s="431"/>
      <c r="Y23" s="431"/>
      <c r="Z23" s="431"/>
      <c r="AA23" s="431"/>
      <c r="AB23" s="431" t="s">
        <v>50</v>
      </c>
      <c r="AC23" s="431"/>
      <c r="AD23" s="431"/>
      <c r="AE23" s="431"/>
      <c r="AF23" s="431"/>
      <c r="AG23" s="431"/>
      <c r="AH23" s="431"/>
      <c r="AI23" s="434"/>
      <c r="AK23" s="145">
        <v>42</v>
      </c>
      <c r="AL23" s="139"/>
      <c r="AM23" s="137"/>
      <c r="AN23" s="140"/>
      <c r="AO23" s="141"/>
      <c r="AP23" s="141"/>
      <c r="AQ23" s="149"/>
      <c r="AR23" s="150">
        <f t="shared" si="0"/>
        <v>126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15">
      <c r="B24" s="430"/>
      <c r="C24" s="431"/>
      <c r="D24" s="431"/>
      <c r="E24" s="431"/>
      <c r="F24" s="431"/>
      <c r="G24" s="431"/>
      <c r="H24" s="431"/>
      <c r="I24" s="431"/>
      <c r="J24" s="431"/>
      <c r="K24" s="431"/>
      <c r="L24" s="431"/>
      <c r="M24" s="431"/>
      <c r="N24" s="431"/>
      <c r="O24" s="431"/>
      <c r="P24" s="431"/>
      <c r="Q24" s="431"/>
      <c r="R24" s="431"/>
      <c r="S24" s="431"/>
      <c r="T24" s="431"/>
      <c r="U24" s="431"/>
      <c r="V24" s="431"/>
      <c r="W24" s="431"/>
      <c r="X24" s="431"/>
      <c r="Y24" s="431"/>
      <c r="Z24" s="431"/>
      <c r="AA24" s="431"/>
      <c r="AB24" s="431" t="s">
        <v>49</v>
      </c>
      <c r="AC24" s="431"/>
      <c r="AD24" s="431"/>
      <c r="AE24" s="431"/>
      <c r="AF24" s="431"/>
      <c r="AG24" s="431"/>
      <c r="AH24" s="431"/>
      <c r="AI24" s="434"/>
      <c r="AK24" s="145">
        <v>43</v>
      </c>
      <c r="AL24" s="139"/>
      <c r="AM24" s="137"/>
      <c r="AN24" s="140"/>
      <c r="AO24" s="141"/>
      <c r="AP24" s="141"/>
      <c r="AQ24" s="149"/>
      <c r="AR24" s="150">
        <f t="shared" si="0"/>
        <v>126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x14ac:dyDescent="0.15">
      <c r="B25" s="430"/>
      <c r="C25" s="431"/>
      <c r="D25" s="431"/>
      <c r="E25" s="431"/>
      <c r="F25" s="431"/>
      <c r="G25" s="431"/>
      <c r="H25" s="431"/>
      <c r="I25" s="431"/>
      <c r="J25" s="431"/>
      <c r="K25" s="431"/>
      <c r="L25" s="431"/>
      <c r="M25" s="431"/>
      <c r="N25" s="431"/>
      <c r="O25" s="431"/>
      <c r="P25" s="431"/>
      <c r="Q25" s="431"/>
      <c r="R25" s="431"/>
      <c r="S25" s="431"/>
      <c r="T25" s="431"/>
      <c r="U25" s="431"/>
      <c r="V25" s="431"/>
      <c r="W25" s="431"/>
      <c r="X25" s="431"/>
      <c r="Y25" s="431"/>
      <c r="Z25" s="431"/>
      <c r="AA25" s="431"/>
      <c r="AB25" s="431" t="s">
        <v>50</v>
      </c>
      <c r="AC25" s="431"/>
      <c r="AD25" s="431"/>
      <c r="AE25" s="431"/>
      <c r="AF25" s="431"/>
      <c r="AG25" s="431"/>
      <c r="AH25" s="431"/>
      <c r="AI25" s="434"/>
      <c r="AK25" s="145">
        <v>44</v>
      </c>
      <c r="AL25" s="139"/>
      <c r="AM25" s="137"/>
      <c r="AN25" s="140"/>
      <c r="AO25" s="141"/>
      <c r="AP25" s="141"/>
      <c r="AQ25" s="149"/>
      <c r="AR25" s="150">
        <f t="shared" si="0"/>
        <v>126</v>
      </c>
      <c r="AS25" s="142"/>
      <c r="AT25" s="136" t="s">
        <v>65</v>
      </c>
      <c r="AU25" s="137"/>
      <c r="AV25" s="137"/>
      <c r="AW25" s="137"/>
      <c r="AX25" s="138"/>
      <c r="HW25" s="152"/>
      <c r="HX25" s="152"/>
    </row>
    <row r="26" spans="2:232" ht="36" customHeight="1" x14ac:dyDescent="0.15">
      <c r="B26" s="430"/>
      <c r="C26" s="431"/>
      <c r="D26" s="431"/>
      <c r="E26" s="431"/>
      <c r="F26" s="431"/>
      <c r="G26" s="431"/>
      <c r="H26" s="431"/>
      <c r="I26" s="431"/>
      <c r="J26" s="431"/>
      <c r="K26" s="431"/>
      <c r="L26" s="431"/>
      <c r="M26" s="431"/>
      <c r="N26" s="431"/>
      <c r="O26" s="431"/>
      <c r="P26" s="431"/>
      <c r="Q26" s="431"/>
      <c r="R26" s="431"/>
      <c r="S26" s="431"/>
      <c r="T26" s="431"/>
      <c r="U26" s="431"/>
      <c r="V26" s="431"/>
      <c r="W26" s="431"/>
      <c r="X26" s="431"/>
      <c r="Y26" s="431"/>
      <c r="Z26" s="431"/>
      <c r="AA26" s="431"/>
      <c r="AB26" s="431" t="s">
        <v>49</v>
      </c>
      <c r="AC26" s="431"/>
      <c r="AD26" s="431"/>
      <c r="AE26" s="431"/>
      <c r="AF26" s="431"/>
      <c r="AG26" s="431"/>
      <c r="AH26" s="431"/>
      <c r="AI26" s="434"/>
      <c r="AK26" s="145">
        <v>45</v>
      </c>
      <c r="AL26" s="139"/>
      <c r="AM26" s="137"/>
      <c r="AN26" s="140"/>
      <c r="AO26" s="141"/>
      <c r="AP26" s="141"/>
      <c r="AQ26" s="149"/>
      <c r="AR26" s="150">
        <f t="shared" si="0"/>
        <v>126</v>
      </c>
      <c r="AS26" s="142"/>
      <c r="AT26" s="136" t="s">
        <v>65</v>
      </c>
      <c r="AU26" s="137"/>
      <c r="AV26" s="137"/>
      <c r="AW26" s="137"/>
      <c r="AX26" s="138"/>
      <c r="HW26" s="152"/>
      <c r="HX26" s="152"/>
    </row>
    <row r="27" spans="2:232" ht="36" customHeight="1" thickBot="1" x14ac:dyDescent="0.2">
      <c r="B27" s="432"/>
      <c r="C27" s="433"/>
      <c r="D27" s="433"/>
      <c r="E27" s="433"/>
      <c r="F27" s="433"/>
      <c r="G27" s="433"/>
      <c r="H27" s="433"/>
      <c r="I27" s="433"/>
      <c r="J27" s="433"/>
      <c r="K27" s="433"/>
      <c r="L27" s="433"/>
      <c r="M27" s="433"/>
      <c r="N27" s="433"/>
      <c r="O27" s="433"/>
      <c r="P27" s="433"/>
      <c r="Q27" s="433"/>
      <c r="R27" s="433"/>
      <c r="S27" s="433"/>
      <c r="T27" s="433"/>
      <c r="U27" s="433"/>
      <c r="V27" s="433"/>
      <c r="W27" s="433"/>
      <c r="X27" s="433"/>
      <c r="Y27" s="433"/>
      <c r="Z27" s="433"/>
      <c r="AA27" s="433"/>
      <c r="AB27" s="433" t="s">
        <v>50</v>
      </c>
      <c r="AC27" s="433"/>
      <c r="AD27" s="433"/>
      <c r="AE27" s="433"/>
      <c r="AF27" s="433"/>
      <c r="AG27" s="433"/>
      <c r="AH27" s="433"/>
      <c r="AI27" s="435"/>
      <c r="AK27" s="145">
        <v>46</v>
      </c>
      <c r="AL27" s="139"/>
      <c r="AM27" s="137"/>
      <c r="AN27" s="140"/>
      <c r="AO27" s="141"/>
      <c r="AP27" s="141"/>
      <c r="AQ27" s="149"/>
      <c r="AR27" s="150">
        <f t="shared" si="0"/>
        <v>126</v>
      </c>
      <c r="AS27" s="142"/>
      <c r="AT27" s="136" t="s">
        <v>65</v>
      </c>
      <c r="AU27" s="137"/>
      <c r="AV27" s="137"/>
      <c r="AW27" s="137"/>
      <c r="AX27" s="138"/>
      <c r="HW27" s="152"/>
      <c r="HX27" s="152"/>
    </row>
    <row r="28" spans="2:232" ht="36" customHeight="1" x14ac:dyDescent="0.15">
      <c r="B28" s="264"/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  <c r="Y28" s="264"/>
      <c r="Z28" s="264"/>
      <c r="AA28" s="264"/>
      <c r="AB28" s="264" t="s">
        <v>49</v>
      </c>
      <c r="AC28" s="264"/>
      <c r="AD28" s="264"/>
      <c r="AE28" s="264"/>
      <c r="AF28" s="264"/>
      <c r="AG28" s="264"/>
      <c r="AH28" s="264"/>
      <c r="AI28" s="264"/>
      <c r="AK28" s="145">
        <v>47</v>
      </c>
      <c r="AL28" s="139"/>
      <c r="AM28" s="137"/>
      <c r="AN28" s="140"/>
      <c r="AO28" s="141"/>
      <c r="AP28" s="141"/>
      <c r="AQ28" s="149"/>
      <c r="AR28" s="150">
        <f t="shared" si="0"/>
        <v>126</v>
      </c>
      <c r="AS28" s="142"/>
      <c r="AT28" s="136" t="s">
        <v>65</v>
      </c>
      <c r="AU28" s="137"/>
      <c r="AV28" s="137"/>
      <c r="AW28" s="137"/>
      <c r="AX28" s="138"/>
      <c r="HW28" s="152"/>
      <c r="HX28" s="152"/>
    </row>
    <row r="29" spans="2:232" ht="36" customHeight="1" thickBot="1" x14ac:dyDescent="0.2">
      <c r="B29" s="265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 t="s">
        <v>50</v>
      </c>
      <c r="AC29" s="265"/>
      <c r="AD29" s="265"/>
      <c r="AE29" s="265"/>
      <c r="AF29" s="265"/>
      <c r="AG29" s="265"/>
      <c r="AH29" s="265"/>
      <c r="AI29" s="265"/>
      <c r="AK29" s="188">
        <v>48</v>
      </c>
      <c r="AL29" s="189"/>
      <c r="AM29" s="190"/>
      <c r="AN29" s="191"/>
      <c r="AO29" s="192"/>
      <c r="AP29" s="192"/>
      <c r="AQ29" s="193"/>
      <c r="AR29" s="194">
        <f t="shared" si="0"/>
        <v>126</v>
      </c>
      <c r="AS29" s="195"/>
      <c r="AT29" s="196" t="s">
        <v>65</v>
      </c>
      <c r="AU29" s="190"/>
      <c r="AV29" s="190"/>
      <c r="AW29" s="190"/>
      <c r="AX29" s="197"/>
      <c r="HW29" s="152"/>
      <c r="HX29" s="152"/>
    </row>
    <row r="30" spans="2:232" ht="12" customHeight="1" thickBot="1" x14ac:dyDescent="0.2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">
      <c r="B31" s="204" t="s">
        <v>146</v>
      </c>
      <c r="C31" s="205"/>
      <c r="D31" s="248" t="s">
        <v>161</v>
      </c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50"/>
      <c r="S31" s="393" t="s">
        <v>154</v>
      </c>
      <c r="T31" s="387"/>
      <c r="U31" s="387"/>
      <c r="V31" s="387"/>
      <c r="W31" s="387"/>
      <c r="X31" s="387"/>
      <c r="Y31" s="394"/>
      <c r="Z31" s="246"/>
      <c r="AA31" s="247"/>
      <c r="AB31" s="386" t="s">
        <v>156</v>
      </c>
      <c r="AC31" s="387"/>
      <c r="AD31" s="387"/>
      <c r="AE31" s="387"/>
      <c r="AF31" s="387"/>
      <c r="AG31" s="387"/>
      <c r="AH31" s="391"/>
      <c r="AI31" s="392"/>
      <c r="AJ31" s="161"/>
      <c r="AK31" s="258" t="s">
        <v>151</v>
      </c>
      <c r="AL31" s="259"/>
      <c r="AM31" s="259"/>
      <c r="AN31" s="259"/>
      <c r="AO31" s="259"/>
      <c r="AP31" s="260"/>
      <c r="AQ31" s="176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">
      <c r="B32" s="206"/>
      <c r="C32" s="207"/>
      <c r="D32" s="251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3"/>
      <c r="S32" s="254" t="s">
        <v>155</v>
      </c>
      <c r="T32" s="255"/>
      <c r="U32" s="255"/>
      <c r="V32" s="255"/>
      <c r="W32" s="255"/>
      <c r="X32" s="255"/>
      <c r="Y32" s="256"/>
      <c r="Z32" s="244"/>
      <c r="AA32" s="245"/>
      <c r="AB32" s="388" t="s">
        <v>157</v>
      </c>
      <c r="AC32" s="255"/>
      <c r="AD32" s="255"/>
      <c r="AE32" s="255"/>
      <c r="AF32" s="255"/>
      <c r="AG32" s="255"/>
      <c r="AH32" s="389"/>
      <c r="AI32" s="390"/>
      <c r="AJ32" s="161"/>
      <c r="AK32" s="177"/>
      <c r="AL32" s="257" t="s">
        <v>74</v>
      </c>
      <c r="AM32" s="257"/>
      <c r="AN32" s="257"/>
      <c r="AO32" s="178" t="s">
        <v>152</v>
      </c>
      <c r="AP32" s="179" t="s">
        <v>153</v>
      </c>
      <c r="AQ32" s="175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">
      <c r="B33" s="206"/>
      <c r="C33" s="207"/>
      <c r="D33" s="237" t="s">
        <v>40</v>
      </c>
      <c r="E33" s="211"/>
      <c r="F33" s="211"/>
      <c r="G33" s="238"/>
      <c r="H33" s="395" t="s">
        <v>41</v>
      </c>
      <c r="I33" s="381"/>
      <c r="J33" s="381"/>
      <c r="K33" s="381"/>
      <c r="L33" s="381"/>
      <c r="M33" s="382"/>
      <c r="N33" s="395" t="s">
        <v>5</v>
      </c>
      <c r="O33" s="381"/>
      <c r="P33" s="381"/>
      <c r="Q33" s="381"/>
      <c r="R33" s="381"/>
      <c r="S33" s="396"/>
      <c r="T33" s="210" t="s">
        <v>16</v>
      </c>
      <c r="U33" s="211"/>
      <c r="V33" s="211"/>
      <c r="W33" s="212"/>
      <c r="X33" s="380" t="s">
        <v>19</v>
      </c>
      <c r="Y33" s="381"/>
      <c r="Z33" s="381"/>
      <c r="AA33" s="381"/>
      <c r="AB33" s="381"/>
      <c r="AC33" s="382"/>
      <c r="AD33" s="239" t="s">
        <v>17</v>
      </c>
      <c r="AE33" s="211"/>
      <c r="AF33" s="211"/>
      <c r="AG33" s="211"/>
      <c r="AH33" s="211"/>
      <c r="AI33" s="240"/>
      <c r="AJ33" s="3"/>
      <c r="AK33" s="180">
        <v>1</v>
      </c>
      <c r="AL33" s="261"/>
      <c r="AM33" s="262"/>
      <c r="AN33" s="263"/>
      <c r="AO33" s="181"/>
      <c r="AP33" s="185"/>
      <c r="AQ33" s="176"/>
      <c r="AS33" s="2"/>
      <c r="AT33" s="2"/>
      <c r="AU33" s="2"/>
      <c r="AV33" s="128"/>
      <c r="AW33" s="162"/>
      <c r="AX33" s="236"/>
      <c r="AY33" s="236"/>
      <c r="AZ33" s="236"/>
      <c r="HS33" s="152"/>
      <c r="HT33" s="152"/>
    </row>
    <row r="34" spans="2:231" ht="36" customHeight="1" thickTop="1" x14ac:dyDescent="0.15">
      <c r="B34" s="206"/>
      <c r="C34" s="207"/>
      <c r="D34" s="223"/>
      <c r="E34" s="224"/>
      <c r="F34" s="224"/>
      <c r="G34" s="225"/>
      <c r="H34" s="399"/>
      <c r="I34" s="400"/>
      <c r="J34" s="400"/>
      <c r="K34" s="400"/>
      <c r="L34" s="400"/>
      <c r="M34" s="401"/>
      <c r="N34" s="397"/>
      <c r="O34" s="227"/>
      <c r="P34" s="227"/>
      <c r="Q34" s="227"/>
      <c r="R34" s="227"/>
      <c r="S34" s="398"/>
      <c r="T34" s="226"/>
      <c r="U34" s="227"/>
      <c r="V34" s="227"/>
      <c r="W34" s="171" t="s">
        <v>18</v>
      </c>
      <c r="X34" s="226"/>
      <c r="Y34" s="227"/>
      <c r="Z34" s="227"/>
      <c r="AA34" s="227"/>
      <c r="AB34" s="227"/>
      <c r="AC34" s="385"/>
      <c r="AD34" s="228"/>
      <c r="AE34" s="224"/>
      <c r="AF34" s="224"/>
      <c r="AG34" s="224"/>
      <c r="AH34" s="224"/>
      <c r="AI34" s="229"/>
      <c r="AJ34" s="13"/>
      <c r="AK34" s="182">
        <v>2</v>
      </c>
      <c r="AL34" s="201"/>
      <c r="AM34" s="202"/>
      <c r="AN34" s="203"/>
      <c r="AO34" s="134"/>
      <c r="AP34" s="186"/>
      <c r="AQ34" s="176"/>
      <c r="AS34" s="213" t="s">
        <v>47</v>
      </c>
      <c r="AT34" s="213"/>
      <c r="AU34" s="213"/>
      <c r="AV34" s="213"/>
      <c r="AW34" s="213"/>
      <c r="AX34" s="19"/>
      <c r="HS34" s="152"/>
      <c r="HT34" s="152"/>
    </row>
    <row r="35" spans="2:231" ht="36" customHeight="1" x14ac:dyDescent="0.15">
      <c r="B35" s="206"/>
      <c r="C35" s="207"/>
      <c r="D35" s="241"/>
      <c r="E35" s="231"/>
      <c r="F35" s="231"/>
      <c r="G35" s="242"/>
      <c r="H35" s="402"/>
      <c r="I35" s="403"/>
      <c r="J35" s="403"/>
      <c r="K35" s="403"/>
      <c r="L35" s="403"/>
      <c r="M35" s="404"/>
      <c r="N35" s="405"/>
      <c r="O35" s="231"/>
      <c r="P35" s="231"/>
      <c r="Q35" s="231"/>
      <c r="R35" s="231"/>
      <c r="S35" s="406"/>
      <c r="T35" s="243"/>
      <c r="U35" s="231"/>
      <c r="V35" s="231"/>
      <c r="W35" s="172" t="s">
        <v>18</v>
      </c>
      <c r="X35" s="384"/>
      <c r="Y35" s="231"/>
      <c r="Z35" s="231"/>
      <c r="AA35" s="231"/>
      <c r="AB35" s="231"/>
      <c r="AC35" s="242"/>
      <c r="AD35" s="230"/>
      <c r="AE35" s="231"/>
      <c r="AF35" s="231"/>
      <c r="AG35" s="231"/>
      <c r="AH35" s="231"/>
      <c r="AI35" s="232"/>
      <c r="AJ35" s="4"/>
      <c r="AK35" s="182">
        <v>3</v>
      </c>
      <c r="AL35" s="201"/>
      <c r="AM35" s="202"/>
      <c r="AN35" s="203"/>
      <c r="AO35" s="134"/>
      <c r="AP35" s="186"/>
      <c r="AQ35" s="176"/>
      <c r="AS35" s="235" t="s">
        <v>158</v>
      </c>
      <c r="AT35" s="235"/>
      <c r="AU35" s="169"/>
      <c r="AV35" s="169"/>
      <c r="AX35" s="19"/>
      <c r="HS35" s="152"/>
      <c r="HT35" s="152"/>
    </row>
    <row r="36" spans="2:231" ht="36" customHeight="1" thickBot="1" x14ac:dyDescent="0.2">
      <c r="B36" s="208"/>
      <c r="C36" s="209"/>
      <c r="D36" s="215"/>
      <c r="E36" s="216"/>
      <c r="F36" s="216"/>
      <c r="G36" s="217"/>
      <c r="H36" s="376"/>
      <c r="I36" s="221"/>
      <c r="J36" s="221"/>
      <c r="K36" s="221"/>
      <c r="L36" s="221"/>
      <c r="M36" s="377"/>
      <c r="N36" s="378"/>
      <c r="O36" s="219"/>
      <c r="P36" s="219"/>
      <c r="Q36" s="219"/>
      <c r="R36" s="219"/>
      <c r="S36" s="379"/>
      <c r="T36" s="218"/>
      <c r="U36" s="219"/>
      <c r="V36" s="219"/>
      <c r="W36" s="173" t="s">
        <v>18</v>
      </c>
      <c r="X36" s="383"/>
      <c r="Y36" s="221"/>
      <c r="Z36" s="221"/>
      <c r="AA36" s="221"/>
      <c r="AB36" s="221"/>
      <c r="AC36" s="377"/>
      <c r="AD36" s="220"/>
      <c r="AE36" s="221"/>
      <c r="AF36" s="221"/>
      <c r="AG36" s="221"/>
      <c r="AH36" s="221"/>
      <c r="AI36" s="222"/>
      <c r="AJ36" s="13"/>
      <c r="AK36" s="183">
        <v>4</v>
      </c>
      <c r="AL36" s="198"/>
      <c r="AM36" s="199"/>
      <c r="AN36" s="200"/>
      <c r="AO36" s="184"/>
      <c r="AP36" s="187"/>
      <c r="AQ36" s="176"/>
      <c r="AS36" s="170"/>
      <c r="AT36" s="234" t="s">
        <v>148</v>
      </c>
      <c r="AU36" s="234"/>
      <c r="AV36" s="233"/>
      <c r="AW36" s="233"/>
      <c r="AX36" s="19"/>
      <c r="HT36" s="152"/>
    </row>
    <row r="37" spans="2:231" ht="36" customHeight="1" x14ac:dyDescent="0.15">
      <c r="B37" s="163" t="s">
        <v>147</v>
      </c>
      <c r="HW37" s="152"/>
    </row>
    <row r="38" spans="2:231" ht="36" customHeight="1" x14ac:dyDescent="0.15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15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214">
        <v>46159</v>
      </c>
      <c r="AQ39" s="214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15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4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15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15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15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15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15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15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15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15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15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15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15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K1:AV3"/>
    <mergeCell ref="B2:F2"/>
    <mergeCell ref="G2:H2"/>
    <mergeCell ref="I2:AI2"/>
    <mergeCell ref="AW2:AW3"/>
    <mergeCell ref="AX2:AX3"/>
    <mergeCell ref="AV4:AV5"/>
    <mergeCell ref="AW4:AW5"/>
    <mergeCell ref="AX4:AX5"/>
    <mergeCell ref="B6:F6"/>
    <mergeCell ref="G6:V6"/>
    <mergeCell ref="W6:Z6"/>
    <mergeCell ref="AA6:AI6"/>
    <mergeCell ref="AO4:AO5"/>
    <mergeCell ref="AP4:AP5"/>
    <mergeCell ref="AQ4:AQ5"/>
    <mergeCell ref="AR4:AR5"/>
    <mergeCell ref="AS4:AS5"/>
    <mergeCell ref="AT4:AU5"/>
    <mergeCell ref="B4:F4"/>
    <mergeCell ref="G4:AI4"/>
    <mergeCell ref="AK4:AK5"/>
    <mergeCell ref="AL4:AL5"/>
    <mergeCell ref="AM4:AM5"/>
    <mergeCell ref="AN4:AN5"/>
    <mergeCell ref="B9:F9"/>
    <mergeCell ref="G9:R9"/>
    <mergeCell ref="S9:V9"/>
    <mergeCell ref="W9:AI9"/>
    <mergeCell ref="B10:F10"/>
    <mergeCell ref="G10:R10"/>
    <mergeCell ref="S10:V10"/>
    <mergeCell ref="W10:AI10"/>
    <mergeCell ref="B7:F7"/>
    <mergeCell ref="G7:V7"/>
    <mergeCell ref="W7:Z7"/>
    <mergeCell ref="AA7:AI7"/>
    <mergeCell ref="B8:F8"/>
    <mergeCell ref="G8:R8"/>
    <mergeCell ref="S8:Z8"/>
    <mergeCell ref="AA8:AI8"/>
    <mergeCell ref="AA11:AI11"/>
    <mergeCell ref="C12:F12"/>
    <mergeCell ref="G12:V12"/>
    <mergeCell ref="W12:Z12"/>
    <mergeCell ref="AA12:AI12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U11:V11"/>
    <mergeCell ref="W11:Z11"/>
    <mergeCell ref="S13:V13"/>
    <mergeCell ref="W13:W15"/>
    <mergeCell ref="X13:AA13"/>
    <mergeCell ref="AB13:AE13"/>
    <mergeCell ref="AF13:AI13"/>
    <mergeCell ref="H14:I14"/>
    <mergeCell ref="K14:N14"/>
    <mergeCell ref="O14:R14"/>
    <mergeCell ref="S14:V14"/>
    <mergeCell ref="X14:AA14"/>
    <mergeCell ref="B16:AI16"/>
    <mergeCell ref="B17:E17"/>
    <mergeCell ref="F17:K17"/>
    <mergeCell ref="L17:Q17"/>
    <mergeCell ref="R17:U17"/>
    <mergeCell ref="V17:AA17"/>
    <mergeCell ref="AB17:AI17"/>
    <mergeCell ref="AB14:AE14"/>
    <mergeCell ref="AF14:AI14"/>
    <mergeCell ref="H15:I15"/>
    <mergeCell ref="K15:N15"/>
    <mergeCell ref="O15:R15"/>
    <mergeCell ref="S15:V15"/>
    <mergeCell ref="X15:AA15"/>
    <mergeCell ref="AB15:AE15"/>
    <mergeCell ref="AF15:AI15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24:E25"/>
    <mergeCell ref="F24:K25"/>
    <mergeCell ref="L24:Q25"/>
    <mergeCell ref="R24:U25"/>
    <mergeCell ref="V24:AA25"/>
    <mergeCell ref="AB24:AI24"/>
    <mergeCell ref="AB25:AI25"/>
    <mergeCell ref="B22:E23"/>
    <mergeCell ref="F22:K23"/>
    <mergeCell ref="L22:Q23"/>
    <mergeCell ref="R22:U23"/>
    <mergeCell ref="V22:AA23"/>
    <mergeCell ref="AB22:AI22"/>
    <mergeCell ref="AB23:AI23"/>
    <mergeCell ref="B28:E29"/>
    <mergeCell ref="F28:K29"/>
    <mergeCell ref="L28:Q29"/>
    <mergeCell ref="R28:U29"/>
    <mergeCell ref="V28:AA29"/>
    <mergeCell ref="AB28:AI28"/>
    <mergeCell ref="AB29:AI29"/>
    <mergeCell ref="B26:E27"/>
    <mergeCell ref="F26:K27"/>
    <mergeCell ref="L26:Q27"/>
    <mergeCell ref="R26:U27"/>
    <mergeCell ref="V26:AA27"/>
    <mergeCell ref="AB26:AI26"/>
    <mergeCell ref="AB27:AI27"/>
    <mergeCell ref="AK31:AP31"/>
    <mergeCell ref="S32:Y32"/>
    <mergeCell ref="Z32:AA32"/>
    <mergeCell ref="AB32:AG32"/>
    <mergeCell ref="AH32:AI32"/>
    <mergeCell ref="AL32:AN32"/>
    <mergeCell ref="B31:C36"/>
    <mergeCell ref="D31:R32"/>
    <mergeCell ref="S31:Y31"/>
    <mergeCell ref="Z31:AA31"/>
    <mergeCell ref="AB31:AG31"/>
    <mergeCell ref="AH31:AI31"/>
    <mergeCell ref="D33:G33"/>
    <mergeCell ref="H33:M33"/>
    <mergeCell ref="N33:S33"/>
    <mergeCell ref="T33:W33"/>
    <mergeCell ref="X33:AC33"/>
    <mergeCell ref="AD33:AI33"/>
    <mergeCell ref="AL33:AN33"/>
    <mergeCell ref="AX33:AZ33"/>
    <mergeCell ref="D34:G34"/>
    <mergeCell ref="H34:M34"/>
    <mergeCell ref="N34:S34"/>
    <mergeCell ref="T34:V34"/>
    <mergeCell ref="X34:AC34"/>
    <mergeCell ref="AD34:AI34"/>
    <mergeCell ref="AL34:AN34"/>
    <mergeCell ref="AS34:AW34"/>
    <mergeCell ref="D35:G35"/>
    <mergeCell ref="H35:M35"/>
    <mergeCell ref="N35:S35"/>
    <mergeCell ref="T35:V35"/>
    <mergeCell ref="X35:AC35"/>
    <mergeCell ref="AD35:AI35"/>
    <mergeCell ref="AL35:AN35"/>
    <mergeCell ref="AS35:AT35"/>
    <mergeCell ref="AL36:AN36"/>
    <mergeCell ref="AT36:AU36"/>
    <mergeCell ref="AV36:AW36"/>
    <mergeCell ref="AP39:AQ39"/>
    <mergeCell ref="D36:G36"/>
    <mergeCell ref="H36:M36"/>
    <mergeCell ref="N36:S36"/>
    <mergeCell ref="T36:V36"/>
    <mergeCell ref="X36:AC36"/>
    <mergeCell ref="AD36:AI36"/>
  </mergeCells>
  <phoneticPr fontId="3"/>
  <dataValidations count="6">
    <dataValidation type="list" allowBlank="1" showInputMessage="1" showErrorMessage="1" sqref="AN1:AN3 AN6:AN1048576" xr:uid="{B37FE445-05D3-4A95-93EB-830B0F5C3517}">
      <formula1>"FP,GP,FP/GP,"</formula1>
    </dataValidation>
    <dataValidation type="date" allowBlank="1" showInputMessage="1" showErrorMessage="1" sqref="AQ6:AQ29" xr:uid="{AC0BFEF6-9C64-42FD-BA9C-5D627E4FE247}">
      <formula1>10959</formula1>
      <formula2>TODAY()</formula2>
    </dataValidation>
    <dataValidation type="list" allowBlank="1" showInputMessage="1" showErrorMessage="1" sqref="Z31:AA32 AH31:AI32" xr:uid="{1EA584F3-F147-4856-8574-47F304C46766}">
      <formula1>$R$45:$R$46</formula1>
    </dataValidation>
    <dataValidation type="list" allowBlank="1" showInputMessage="1" showErrorMessage="1" sqref="AB20:AI20 AB22:AI22 AB24:AI24 AB28:AI28 AB26:AI26" xr:uid="{43A41F62-F031-4B59-B49B-F194A02BC22E}">
      <formula1>$E$45:$E$53</formula1>
    </dataValidation>
    <dataValidation type="list" allowBlank="1" showInputMessage="1" showErrorMessage="1" promptTitle="Ｓ指導者資格選択" prompt="_x000a_" sqref="AB18:AI18" xr:uid="{5DA417B5-C9D6-49FB-A97B-B6B8826CDB4C}">
      <formula1>$E$45:$E$53</formula1>
    </dataValidation>
    <dataValidation type="list" allowBlank="1" showInputMessage="1" showErrorMessage="1" promptTitle="Ｆ指導者資格選択" sqref="AB19:AI19 AB29:AI29 AB21:AI21 AB23:AI23 AB25:AI25 AB27:AI27" xr:uid="{C1A2482F-BFB9-4C11-AA9A-25AF6BFCA832}">
      <formula1>$K$45:$K$49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93" t="e">
        <f>#REF!</f>
        <v>#REF!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498" t="s">
        <v>110</v>
      </c>
      <c r="D3" s="498"/>
      <c r="E3" s="496" t="e">
        <f>#REF!</f>
        <v>#REF!</v>
      </c>
      <c r="F3" s="497"/>
      <c r="H3" s="509" t="s">
        <v>127</v>
      </c>
      <c r="I3" s="510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506" t="e">
        <f>#REF!</f>
        <v>#REF!</v>
      </c>
      <c r="B4" s="507"/>
      <c r="C4" s="507"/>
      <c r="D4" s="507"/>
      <c r="E4" s="507"/>
      <c r="F4" s="508"/>
      <c r="H4" s="511" t="s">
        <v>126</v>
      </c>
      <c r="I4" s="512"/>
      <c r="J4" s="503"/>
      <c r="K4" s="504"/>
      <c r="L4" s="504"/>
      <c r="M4" s="505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513" t="s">
        <v>124</v>
      </c>
      <c r="I5" s="497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94" t="s">
        <v>128</v>
      </c>
      <c r="B6" s="495"/>
      <c r="C6" s="514" t="s">
        <v>74</v>
      </c>
      <c r="D6" s="515"/>
      <c r="E6" s="515"/>
      <c r="F6" s="516"/>
    </row>
    <row r="7" spans="1:13" ht="18" customHeight="1" x14ac:dyDescent="0.15">
      <c r="A7" s="453" t="e">
        <f>#REF!</f>
        <v>#REF!</v>
      </c>
      <c r="B7" s="454"/>
      <c r="C7" s="455" t="e">
        <f>#REF!</f>
        <v>#REF!</v>
      </c>
      <c r="D7" s="491"/>
      <c r="E7" s="491"/>
      <c r="F7" s="492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89" t="e">
        <f>#REF!</f>
        <v>#REF!</v>
      </c>
      <c r="B8" s="454"/>
      <c r="C8" s="455" t="e">
        <f>#REF!</f>
        <v>#REF!</v>
      </c>
      <c r="D8" s="456"/>
      <c r="E8" s="456"/>
      <c r="F8" s="457"/>
      <c r="H8" s="29"/>
      <c r="M8" s="28"/>
    </row>
    <row r="9" spans="1:13" ht="18" customHeight="1" x14ac:dyDescent="0.15">
      <c r="A9" s="453" t="e">
        <f>#REF!</f>
        <v>#REF!</v>
      </c>
      <c r="B9" s="454"/>
      <c r="C9" s="455" t="e">
        <f>#REF!</f>
        <v>#REF!</v>
      </c>
      <c r="D9" s="456"/>
      <c r="E9" s="456"/>
      <c r="F9" s="457"/>
      <c r="H9" s="29"/>
      <c r="I9" s="104"/>
      <c r="J9" s="104"/>
      <c r="K9" s="104"/>
      <c r="L9" s="104"/>
      <c r="M9" s="28"/>
    </row>
    <row r="10" spans="1:13" ht="18" customHeight="1" thickBot="1" x14ac:dyDescent="0.2">
      <c r="A10" s="502" t="e">
        <f>#REF!</f>
        <v>#REF!</v>
      </c>
      <c r="B10" s="468"/>
      <c r="C10" s="499" t="e">
        <f>#REF!</f>
        <v>#REF!</v>
      </c>
      <c r="D10" s="500"/>
      <c r="E10" s="500"/>
      <c r="F10" s="501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458" t="s">
        <v>75</v>
      </c>
      <c r="B12" s="459"/>
      <c r="C12" s="459"/>
      <c r="D12" s="459"/>
      <c r="E12" s="459"/>
      <c r="F12" s="460"/>
      <c r="G12" s="487" t="s">
        <v>132</v>
      </c>
      <c r="H12" s="459"/>
      <c r="I12" s="459"/>
      <c r="J12" s="459"/>
      <c r="K12" s="459"/>
      <c r="L12" s="459"/>
      <c r="M12" s="488"/>
    </row>
    <row r="13" spans="1:13" ht="18" customHeight="1" x14ac:dyDescent="0.15">
      <c r="A13" s="32" t="s">
        <v>67</v>
      </c>
      <c r="B13" s="490" t="s">
        <v>68</v>
      </c>
      <c r="C13" s="490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90" t="s">
        <v>81</v>
      </c>
      <c r="J13" s="490"/>
      <c r="K13" s="490" t="s">
        <v>82</v>
      </c>
      <c r="L13" s="490"/>
      <c r="M13" s="37" t="s">
        <v>83</v>
      </c>
    </row>
    <row r="14" spans="1:13" ht="18" customHeight="1" x14ac:dyDescent="0.15">
      <c r="A14" s="94" t="e">
        <f>#REF!</f>
        <v>#REF!</v>
      </c>
      <c r="B14" s="451" t="e">
        <f>#REF!</f>
        <v>#REF!</v>
      </c>
      <c r="C14" s="452"/>
      <c r="D14" s="38"/>
      <c r="E14" s="38"/>
      <c r="F14" s="39"/>
      <c r="G14" s="40"/>
      <c r="H14" s="41"/>
      <c r="I14" s="485" t="s">
        <v>84</v>
      </c>
      <c r="J14" s="486"/>
      <c r="K14" s="485" t="s">
        <v>84</v>
      </c>
      <c r="L14" s="486"/>
      <c r="M14" s="42"/>
    </row>
    <row r="15" spans="1:13" ht="18" customHeight="1" x14ac:dyDescent="0.15">
      <c r="A15" s="95" t="e">
        <f>#REF!</f>
        <v>#REF!</v>
      </c>
      <c r="B15" s="446" t="e">
        <f>#REF!</f>
        <v>#REF!</v>
      </c>
      <c r="C15" s="447"/>
      <c r="D15" s="43"/>
      <c r="E15" s="43"/>
      <c r="F15" s="44"/>
      <c r="G15" s="45"/>
      <c r="H15" s="46"/>
      <c r="I15" s="472" t="s">
        <v>84</v>
      </c>
      <c r="J15" s="473"/>
      <c r="K15" s="472" t="s">
        <v>84</v>
      </c>
      <c r="L15" s="473"/>
      <c r="M15" s="47"/>
    </row>
    <row r="16" spans="1:13" ht="18" customHeight="1" x14ac:dyDescent="0.15">
      <c r="A16" s="95" t="e">
        <f>#REF!</f>
        <v>#REF!</v>
      </c>
      <c r="B16" s="446" t="e">
        <f>#REF!</f>
        <v>#REF!</v>
      </c>
      <c r="C16" s="447"/>
      <c r="D16" s="43"/>
      <c r="E16" s="43"/>
      <c r="F16" s="44"/>
      <c r="G16" s="45"/>
      <c r="H16" s="46"/>
      <c r="I16" s="472" t="s">
        <v>84</v>
      </c>
      <c r="J16" s="473"/>
      <c r="K16" s="472" t="s">
        <v>84</v>
      </c>
      <c r="L16" s="473"/>
      <c r="M16" s="47"/>
    </row>
    <row r="17" spans="1:13" ht="18" customHeight="1" x14ac:dyDescent="0.15">
      <c r="A17" s="95" t="e">
        <f>#REF!</f>
        <v>#REF!</v>
      </c>
      <c r="B17" s="446" t="e">
        <f>#REF!</f>
        <v>#REF!</v>
      </c>
      <c r="C17" s="447"/>
      <c r="D17" s="43"/>
      <c r="E17" s="43"/>
      <c r="F17" s="44"/>
      <c r="G17" s="45"/>
      <c r="H17" s="46"/>
      <c r="I17" s="472" t="s">
        <v>84</v>
      </c>
      <c r="J17" s="473"/>
      <c r="K17" s="472" t="s">
        <v>84</v>
      </c>
      <c r="L17" s="473"/>
      <c r="M17" s="47"/>
    </row>
    <row r="18" spans="1:13" ht="18" customHeight="1" x14ac:dyDescent="0.15">
      <c r="A18" s="96" t="e">
        <f>#REF!</f>
        <v>#REF!</v>
      </c>
      <c r="B18" s="442" t="e">
        <f>#REF!</f>
        <v>#REF!</v>
      </c>
      <c r="C18" s="443"/>
      <c r="D18" s="48"/>
      <c r="E18" s="48"/>
      <c r="F18" s="49"/>
      <c r="G18" s="50"/>
      <c r="H18" s="51"/>
      <c r="I18" s="481" t="s">
        <v>84</v>
      </c>
      <c r="J18" s="482"/>
      <c r="K18" s="481" t="s">
        <v>84</v>
      </c>
      <c r="L18" s="482"/>
      <c r="M18" s="52"/>
    </row>
    <row r="19" spans="1:13" ht="18" customHeight="1" x14ac:dyDescent="0.15">
      <c r="A19" s="97" t="e">
        <f>#REF!</f>
        <v>#REF!</v>
      </c>
      <c r="B19" s="444" t="e">
        <f>#REF!</f>
        <v>#REF!</v>
      </c>
      <c r="C19" s="445"/>
      <c r="D19" s="53"/>
      <c r="E19" s="53"/>
      <c r="F19" s="54"/>
      <c r="G19" s="55"/>
      <c r="H19" s="56"/>
      <c r="I19" s="479" t="s">
        <v>84</v>
      </c>
      <c r="J19" s="480"/>
      <c r="K19" s="479" t="s">
        <v>84</v>
      </c>
      <c r="L19" s="480"/>
      <c r="M19" s="57"/>
    </row>
    <row r="20" spans="1:13" ht="18" customHeight="1" x14ac:dyDescent="0.15">
      <c r="A20" s="95" t="e">
        <f>#REF!</f>
        <v>#REF!</v>
      </c>
      <c r="B20" s="446" t="e">
        <f>#REF!</f>
        <v>#REF!</v>
      </c>
      <c r="C20" s="447"/>
      <c r="D20" s="43"/>
      <c r="E20" s="43"/>
      <c r="F20" s="44"/>
      <c r="G20" s="45"/>
      <c r="H20" s="46"/>
      <c r="I20" s="472" t="s">
        <v>84</v>
      </c>
      <c r="J20" s="473"/>
      <c r="K20" s="472" t="s">
        <v>84</v>
      </c>
      <c r="L20" s="473"/>
      <c r="M20" s="47"/>
    </row>
    <row r="21" spans="1:13" ht="18" customHeight="1" x14ac:dyDescent="0.15">
      <c r="A21" s="95" t="e">
        <f>#REF!</f>
        <v>#REF!</v>
      </c>
      <c r="B21" s="446" t="e">
        <f>#REF!</f>
        <v>#REF!</v>
      </c>
      <c r="C21" s="447"/>
      <c r="D21" s="43"/>
      <c r="E21" s="43"/>
      <c r="F21" s="44"/>
      <c r="G21" s="45"/>
      <c r="H21" s="46"/>
      <c r="I21" s="472" t="s">
        <v>84</v>
      </c>
      <c r="J21" s="473"/>
      <c r="K21" s="472" t="s">
        <v>84</v>
      </c>
      <c r="L21" s="473"/>
      <c r="M21" s="47"/>
    </row>
    <row r="22" spans="1:13" ht="18" customHeight="1" x14ac:dyDescent="0.15">
      <c r="A22" s="95" t="e">
        <f>#REF!</f>
        <v>#REF!</v>
      </c>
      <c r="B22" s="446" t="e">
        <f>#REF!</f>
        <v>#REF!</v>
      </c>
      <c r="C22" s="447"/>
      <c r="D22" s="43"/>
      <c r="E22" s="43"/>
      <c r="F22" s="44"/>
      <c r="G22" s="45"/>
      <c r="H22" s="46"/>
      <c r="I22" s="472" t="s">
        <v>84</v>
      </c>
      <c r="J22" s="473"/>
      <c r="K22" s="472" t="s">
        <v>84</v>
      </c>
      <c r="L22" s="473"/>
      <c r="M22" s="47"/>
    </row>
    <row r="23" spans="1:13" ht="18" customHeight="1" x14ac:dyDescent="0.15">
      <c r="A23" s="96" t="e">
        <f>#REF!</f>
        <v>#REF!</v>
      </c>
      <c r="B23" s="442" t="e">
        <f>#REF!</f>
        <v>#REF!</v>
      </c>
      <c r="C23" s="443"/>
      <c r="D23" s="58"/>
      <c r="E23" s="58"/>
      <c r="F23" s="59"/>
      <c r="G23" s="60"/>
      <c r="H23" s="61"/>
      <c r="I23" s="483" t="s">
        <v>84</v>
      </c>
      <c r="J23" s="484"/>
      <c r="K23" s="483" t="s">
        <v>84</v>
      </c>
      <c r="L23" s="484"/>
      <c r="M23" s="62"/>
    </row>
    <row r="24" spans="1:13" ht="18" customHeight="1" x14ac:dyDescent="0.15">
      <c r="A24" s="97" t="e">
        <f>#REF!</f>
        <v>#REF!</v>
      </c>
      <c r="B24" s="444" t="e">
        <f>#REF!</f>
        <v>#REF!</v>
      </c>
      <c r="C24" s="445"/>
      <c r="D24" s="38"/>
      <c r="E24" s="38"/>
      <c r="F24" s="39"/>
      <c r="G24" s="40"/>
      <c r="H24" s="41"/>
      <c r="I24" s="485" t="s">
        <v>84</v>
      </c>
      <c r="J24" s="486"/>
      <c r="K24" s="485" t="s">
        <v>84</v>
      </c>
      <c r="L24" s="486"/>
      <c r="M24" s="42"/>
    </row>
    <row r="25" spans="1:13" ht="18" customHeight="1" x14ac:dyDescent="0.15">
      <c r="A25" s="95" t="e">
        <f>#REF!</f>
        <v>#REF!</v>
      </c>
      <c r="B25" s="446" t="e">
        <f>#REF!</f>
        <v>#REF!</v>
      </c>
      <c r="C25" s="447"/>
      <c r="D25" s="43"/>
      <c r="E25" s="43"/>
      <c r="F25" s="44"/>
      <c r="G25" s="45"/>
      <c r="H25" s="46"/>
      <c r="I25" s="472" t="s">
        <v>84</v>
      </c>
      <c r="J25" s="473"/>
      <c r="K25" s="472" t="s">
        <v>84</v>
      </c>
      <c r="L25" s="473"/>
      <c r="M25" s="47"/>
    </row>
    <row r="26" spans="1:13" ht="18" customHeight="1" x14ac:dyDescent="0.15">
      <c r="A26" s="95" t="e">
        <f>#REF!</f>
        <v>#REF!</v>
      </c>
      <c r="B26" s="446" t="e">
        <f>#REF!</f>
        <v>#REF!</v>
      </c>
      <c r="C26" s="447"/>
      <c r="D26" s="43"/>
      <c r="E26" s="43"/>
      <c r="F26" s="44"/>
      <c r="G26" s="45"/>
      <c r="H26" s="46"/>
      <c r="I26" s="472" t="s">
        <v>84</v>
      </c>
      <c r="J26" s="473"/>
      <c r="K26" s="472" t="s">
        <v>84</v>
      </c>
      <c r="L26" s="473"/>
      <c r="M26" s="47"/>
    </row>
    <row r="27" spans="1:13" ht="18" customHeight="1" x14ac:dyDescent="0.15">
      <c r="A27" s="95" t="e">
        <f>#REF!</f>
        <v>#REF!</v>
      </c>
      <c r="B27" s="446" t="e">
        <f>#REF!</f>
        <v>#REF!</v>
      </c>
      <c r="C27" s="447"/>
      <c r="D27" s="43"/>
      <c r="E27" s="43"/>
      <c r="F27" s="44"/>
      <c r="G27" s="45"/>
      <c r="H27" s="46"/>
      <c r="I27" s="472" t="s">
        <v>84</v>
      </c>
      <c r="J27" s="473"/>
      <c r="K27" s="472" t="s">
        <v>84</v>
      </c>
      <c r="L27" s="473"/>
      <c r="M27" s="47"/>
    </row>
    <row r="28" spans="1:13" ht="18" customHeight="1" x14ac:dyDescent="0.15">
      <c r="A28" s="96" t="e">
        <f>#REF!</f>
        <v>#REF!</v>
      </c>
      <c r="B28" s="442" t="e">
        <f>#REF!</f>
        <v>#REF!</v>
      </c>
      <c r="C28" s="443"/>
      <c r="D28" s="48"/>
      <c r="E28" s="48"/>
      <c r="F28" s="49"/>
      <c r="G28" s="50"/>
      <c r="H28" s="51"/>
      <c r="I28" s="481" t="s">
        <v>84</v>
      </c>
      <c r="J28" s="482"/>
      <c r="K28" s="481" t="s">
        <v>84</v>
      </c>
      <c r="L28" s="482"/>
      <c r="M28" s="52"/>
    </row>
    <row r="29" spans="1:13" ht="18" customHeight="1" x14ac:dyDescent="0.15">
      <c r="A29" s="97" t="e">
        <f>#REF!</f>
        <v>#REF!</v>
      </c>
      <c r="B29" s="444" t="e">
        <f>#REF!</f>
        <v>#REF!</v>
      </c>
      <c r="C29" s="445"/>
      <c r="D29" s="53"/>
      <c r="E29" s="53"/>
      <c r="F29" s="54"/>
      <c r="G29" s="55"/>
      <c r="H29" s="56"/>
      <c r="I29" s="479" t="s">
        <v>84</v>
      </c>
      <c r="J29" s="480"/>
      <c r="K29" s="479" t="s">
        <v>84</v>
      </c>
      <c r="L29" s="480"/>
      <c r="M29" s="57"/>
    </row>
    <row r="30" spans="1:13" ht="18" customHeight="1" x14ac:dyDescent="0.15">
      <c r="A30" s="95" t="e">
        <f>#REF!</f>
        <v>#REF!</v>
      </c>
      <c r="B30" s="446" t="e">
        <f>#REF!</f>
        <v>#REF!</v>
      </c>
      <c r="C30" s="447"/>
      <c r="D30" s="43"/>
      <c r="E30" s="43"/>
      <c r="F30" s="44"/>
      <c r="G30" s="45"/>
      <c r="H30" s="46"/>
      <c r="I30" s="472" t="s">
        <v>84</v>
      </c>
      <c r="J30" s="473"/>
      <c r="K30" s="472" t="s">
        <v>84</v>
      </c>
      <c r="L30" s="473"/>
      <c r="M30" s="47"/>
    </row>
    <row r="31" spans="1:13" ht="18" customHeight="1" x14ac:dyDescent="0.15">
      <c r="A31" s="95" t="e">
        <f>#REF!</f>
        <v>#REF!</v>
      </c>
      <c r="B31" s="446" t="e">
        <f>#REF!</f>
        <v>#REF!</v>
      </c>
      <c r="C31" s="447"/>
      <c r="D31" s="43"/>
      <c r="E31" s="43"/>
      <c r="F31" s="44"/>
      <c r="G31" s="45"/>
      <c r="H31" s="46"/>
      <c r="I31" s="472" t="s">
        <v>84</v>
      </c>
      <c r="J31" s="473"/>
      <c r="K31" s="472" t="s">
        <v>84</v>
      </c>
      <c r="L31" s="473"/>
      <c r="M31" s="47"/>
    </row>
    <row r="32" spans="1:13" ht="18" customHeight="1" x14ac:dyDescent="0.15">
      <c r="A32" s="95" t="e">
        <f>#REF!</f>
        <v>#REF!</v>
      </c>
      <c r="B32" s="446" t="e">
        <f>#REF!</f>
        <v>#REF!</v>
      </c>
      <c r="C32" s="447"/>
      <c r="D32" s="43"/>
      <c r="E32" s="43"/>
      <c r="F32" s="44"/>
      <c r="G32" s="45"/>
      <c r="H32" s="46"/>
      <c r="I32" s="472" t="s">
        <v>84</v>
      </c>
      <c r="J32" s="473"/>
      <c r="K32" s="472" t="s">
        <v>84</v>
      </c>
      <c r="L32" s="473"/>
      <c r="M32" s="47"/>
    </row>
    <row r="33" spans="1:13" ht="18" customHeight="1" thickBot="1" x14ac:dyDescent="0.2">
      <c r="A33" s="98" t="e">
        <f>#REF!</f>
        <v>#REF!</v>
      </c>
      <c r="B33" s="470" t="e">
        <f>#REF!</f>
        <v>#REF!</v>
      </c>
      <c r="C33" s="471"/>
      <c r="D33" s="63"/>
      <c r="E33" s="63"/>
      <c r="F33" s="64"/>
      <c r="G33" s="65"/>
      <c r="H33" s="66"/>
      <c r="I33" s="474" t="s">
        <v>84</v>
      </c>
      <c r="J33" s="475"/>
      <c r="K33" s="474" t="s">
        <v>84</v>
      </c>
      <c r="L33" s="475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448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476" t="s">
        <v>91</v>
      </c>
      <c r="M36" s="461"/>
    </row>
    <row r="37" spans="1:13" ht="18" customHeight="1" x14ac:dyDescent="0.15">
      <c r="A37" s="450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477"/>
      <c r="M37" s="462"/>
    </row>
    <row r="38" spans="1:13" ht="18" customHeight="1" thickBot="1" x14ac:dyDescent="0.2">
      <c r="A38" s="449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478"/>
      <c r="M38" s="463"/>
    </row>
    <row r="39" spans="1:13" ht="10.5" customHeight="1" thickBot="1" x14ac:dyDescent="0.2">
      <c r="A39" s="92"/>
    </row>
    <row r="40" spans="1:13" ht="18" customHeight="1" x14ac:dyDescent="0.15">
      <c r="A40" s="448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64" t="s">
        <v>94</v>
      </c>
      <c r="K40" s="20" t="s">
        <v>93</v>
      </c>
      <c r="L40" s="466" t="s">
        <v>95</v>
      </c>
      <c r="M40" s="467"/>
    </row>
    <row r="41" spans="1:13" ht="18" customHeight="1" thickBot="1" x14ac:dyDescent="0.2">
      <c r="A41" s="449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65"/>
      <c r="K41" s="74" t="s">
        <v>96</v>
      </c>
      <c r="L41" s="468" t="s">
        <v>97</v>
      </c>
      <c r="M41" s="469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  <mergeCell ref="G12:M12"/>
    <mergeCell ref="A7:B7"/>
    <mergeCell ref="A8:B8"/>
    <mergeCell ref="I13:J13"/>
    <mergeCell ref="K13:L13"/>
    <mergeCell ref="B13:C13"/>
    <mergeCell ref="C7:F7"/>
    <mergeCell ref="C8:F8"/>
    <mergeCell ref="I14:J14"/>
    <mergeCell ref="K14:L14"/>
    <mergeCell ref="I15:J15"/>
    <mergeCell ref="K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B14:C14"/>
    <mergeCell ref="B15:C15"/>
    <mergeCell ref="B16:C16"/>
    <mergeCell ref="B17:C17"/>
    <mergeCell ref="A9:B9"/>
    <mergeCell ref="C9:F9"/>
    <mergeCell ref="A12:F12"/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544" t="s">
        <v>5</v>
      </c>
      <c r="B4" s="545"/>
      <c r="C4" s="545"/>
      <c r="D4" s="536" t="e">
        <f>#REF!</f>
        <v>#REF!</v>
      </c>
      <c r="E4" s="537"/>
      <c r="F4" s="537"/>
      <c r="G4" s="537"/>
      <c r="H4" s="537"/>
      <c r="I4" s="538"/>
      <c r="K4" s="544" t="s">
        <v>5</v>
      </c>
      <c r="L4" s="545"/>
      <c r="M4" s="545"/>
      <c r="N4" s="536" t="e">
        <f>#REF!</f>
        <v>#REF!</v>
      </c>
      <c r="O4" s="537"/>
      <c r="P4" s="537"/>
      <c r="Q4" s="537"/>
      <c r="R4" s="537"/>
      <c r="S4" s="538"/>
    </row>
    <row r="5" spans="1:19" s="111" customFormat="1" ht="30" customHeight="1" x14ac:dyDescent="0.15">
      <c r="A5" s="539" t="s">
        <v>112</v>
      </c>
      <c r="B5" s="540"/>
      <c r="C5" s="540"/>
      <c r="D5" s="541" t="e">
        <f>#REF!</f>
        <v>#REF!</v>
      </c>
      <c r="E5" s="542"/>
      <c r="F5" s="542"/>
      <c r="G5" s="542"/>
      <c r="H5" s="542"/>
      <c r="I5" s="543"/>
      <c r="J5" s="116"/>
      <c r="K5" s="539" t="s">
        <v>112</v>
      </c>
      <c r="L5" s="540"/>
      <c r="M5" s="540"/>
      <c r="N5" s="541" t="e">
        <f>#REF!</f>
        <v>#REF!</v>
      </c>
      <c r="O5" s="542"/>
      <c r="P5" s="542"/>
      <c r="Q5" s="542"/>
      <c r="R5" s="542"/>
      <c r="S5" s="543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526" t="s">
        <v>113</v>
      </c>
      <c r="B7" s="527"/>
      <c r="C7" s="527"/>
      <c r="D7" s="527"/>
      <c r="E7" s="527"/>
      <c r="F7" s="527"/>
      <c r="G7" s="527"/>
      <c r="H7" s="527"/>
      <c r="I7" s="527"/>
      <c r="K7" s="526" t="s">
        <v>113</v>
      </c>
      <c r="L7" s="527"/>
      <c r="M7" s="527"/>
      <c r="N7" s="527"/>
      <c r="O7" s="527"/>
      <c r="P7" s="527"/>
      <c r="Q7" s="527"/>
      <c r="R7" s="527"/>
      <c r="S7" s="527"/>
    </row>
    <row r="8" spans="1:19" ht="19.350000000000001" customHeight="1" x14ac:dyDescent="0.15">
      <c r="A8" s="532" t="e">
        <f>#REF!</f>
        <v>#REF!</v>
      </c>
      <c r="B8" s="533"/>
      <c r="C8" s="533"/>
      <c r="D8" s="530" t="e">
        <f>#REF!</f>
        <v>#REF!</v>
      </c>
      <c r="E8" s="530"/>
      <c r="F8" s="530"/>
      <c r="G8" s="530"/>
      <c r="H8" s="530"/>
      <c r="I8" s="531"/>
      <c r="K8" s="532" t="e">
        <f>#REF!</f>
        <v>#REF!</v>
      </c>
      <c r="L8" s="533"/>
      <c r="M8" s="533"/>
      <c r="N8" s="530" t="e">
        <f>#REF!</f>
        <v>#REF!</v>
      </c>
      <c r="O8" s="530"/>
      <c r="P8" s="530"/>
      <c r="Q8" s="530"/>
      <c r="R8" s="530"/>
      <c r="S8" s="531"/>
    </row>
    <row r="9" spans="1:19" ht="19.350000000000001" customHeight="1" x14ac:dyDescent="0.15">
      <c r="A9" s="532" t="e">
        <f>#REF!</f>
        <v>#REF!</v>
      </c>
      <c r="B9" s="533"/>
      <c r="C9" s="533"/>
      <c r="D9" s="530" t="e">
        <f>#REF!</f>
        <v>#REF!</v>
      </c>
      <c r="E9" s="530"/>
      <c r="F9" s="530"/>
      <c r="G9" s="530"/>
      <c r="H9" s="530"/>
      <c r="I9" s="531"/>
      <c r="K9" s="532" t="e">
        <f>#REF!</f>
        <v>#REF!</v>
      </c>
      <c r="L9" s="533"/>
      <c r="M9" s="533"/>
      <c r="N9" s="530" t="e">
        <f>#REF!</f>
        <v>#REF!</v>
      </c>
      <c r="O9" s="530"/>
      <c r="P9" s="530"/>
      <c r="Q9" s="530"/>
      <c r="R9" s="530"/>
      <c r="S9" s="531"/>
    </row>
    <row r="10" spans="1:19" ht="19.350000000000001" customHeight="1" x14ac:dyDescent="0.15">
      <c r="A10" s="532" t="e">
        <f>#REF!</f>
        <v>#REF!</v>
      </c>
      <c r="B10" s="533"/>
      <c r="C10" s="533"/>
      <c r="D10" s="530" t="e">
        <f>#REF!</f>
        <v>#REF!</v>
      </c>
      <c r="E10" s="530"/>
      <c r="F10" s="530"/>
      <c r="G10" s="530"/>
      <c r="H10" s="530"/>
      <c r="I10" s="531"/>
      <c r="K10" s="532" t="e">
        <f>#REF!</f>
        <v>#REF!</v>
      </c>
      <c r="L10" s="533"/>
      <c r="M10" s="533"/>
      <c r="N10" s="530" t="e">
        <f>#REF!</f>
        <v>#REF!</v>
      </c>
      <c r="O10" s="530"/>
      <c r="P10" s="530"/>
      <c r="Q10" s="530"/>
      <c r="R10" s="530"/>
      <c r="S10" s="531"/>
    </row>
    <row r="11" spans="1:19" ht="19.350000000000001" customHeight="1" x14ac:dyDescent="0.15">
      <c r="A11" s="532" t="e">
        <f>#REF!</f>
        <v>#REF!</v>
      </c>
      <c r="B11" s="533"/>
      <c r="C11" s="533"/>
      <c r="D11" s="530" t="e">
        <f>#REF!</f>
        <v>#REF!</v>
      </c>
      <c r="E11" s="530"/>
      <c r="F11" s="530"/>
      <c r="G11" s="530"/>
      <c r="H11" s="530"/>
      <c r="I11" s="531"/>
      <c r="K11" s="532" t="e">
        <f>#REF!</f>
        <v>#REF!</v>
      </c>
      <c r="L11" s="533"/>
      <c r="M11" s="533"/>
      <c r="N11" s="530" t="e">
        <f>#REF!</f>
        <v>#REF!</v>
      </c>
      <c r="O11" s="530"/>
      <c r="P11" s="530"/>
      <c r="Q11" s="530"/>
      <c r="R11" s="530"/>
      <c r="S11" s="531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534" t="s">
        <v>114</v>
      </c>
      <c r="B13" s="535"/>
      <c r="C13" s="535"/>
      <c r="D13" s="535"/>
      <c r="E13" s="535"/>
      <c r="F13" s="535"/>
      <c r="G13" s="535"/>
      <c r="H13" s="535"/>
      <c r="I13" s="535"/>
      <c r="K13" s="534" t="s">
        <v>114</v>
      </c>
      <c r="L13" s="535"/>
      <c r="M13" s="535"/>
      <c r="N13" s="535"/>
      <c r="O13" s="535"/>
      <c r="P13" s="535"/>
      <c r="Q13" s="535"/>
      <c r="R13" s="535"/>
      <c r="S13" s="535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523" t="s">
        <v>29</v>
      </c>
      <c r="E14" s="524"/>
      <c r="F14" s="525"/>
      <c r="G14" s="523" t="s">
        <v>19</v>
      </c>
      <c r="H14" s="524"/>
      <c r="I14" s="525"/>
      <c r="K14" s="121" t="s">
        <v>13</v>
      </c>
      <c r="L14" s="122" t="s">
        <v>42</v>
      </c>
      <c r="M14" s="122" t="s">
        <v>115</v>
      </c>
      <c r="N14" s="523" t="s">
        <v>29</v>
      </c>
      <c r="O14" s="524"/>
      <c r="P14" s="525"/>
      <c r="Q14" s="523" t="s">
        <v>19</v>
      </c>
      <c r="R14" s="524"/>
      <c r="S14" s="525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520" t="e">
        <f>#REF!</f>
        <v>#REF!</v>
      </c>
      <c r="E15" s="521"/>
      <c r="F15" s="522"/>
      <c r="G15" s="523" t="e">
        <f>IF(#REF!&lt;&gt;"",#REF!,#REF!&amp;"")</f>
        <v>#REF!</v>
      </c>
      <c r="H15" s="524"/>
      <c r="I15" s="525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20" t="e">
        <f>#REF!</f>
        <v>#REF!</v>
      </c>
      <c r="O15" s="521"/>
      <c r="P15" s="522"/>
      <c r="Q15" s="523" t="e">
        <f>IF(#REF!&lt;&gt;"",#REF!,#REF!&amp;"")</f>
        <v>#REF!</v>
      </c>
      <c r="R15" s="524"/>
      <c r="S15" s="525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520" t="e">
        <f>#REF!</f>
        <v>#REF!</v>
      </c>
      <c r="E16" s="521"/>
      <c r="F16" s="522"/>
      <c r="G16" s="523" t="e">
        <f>IF(#REF!&lt;&gt;"",#REF!,#REF!&amp;"")</f>
        <v>#REF!</v>
      </c>
      <c r="H16" s="524"/>
      <c r="I16" s="525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20" t="e">
        <f>#REF!</f>
        <v>#REF!</v>
      </c>
      <c r="O16" s="521"/>
      <c r="P16" s="522"/>
      <c r="Q16" s="523" t="e">
        <f>IF(#REF!&lt;&gt;"",#REF!,#REF!&amp;"")</f>
        <v>#REF!</v>
      </c>
      <c r="R16" s="524"/>
      <c r="S16" s="525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520" t="e">
        <f>#REF!</f>
        <v>#REF!</v>
      </c>
      <c r="E17" s="521"/>
      <c r="F17" s="522"/>
      <c r="G17" s="523" t="e">
        <f>IF(#REF!&lt;&gt;"",#REF!,#REF!&amp;"")</f>
        <v>#REF!</v>
      </c>
      <c r="H17" s="524"/>
      <c r="I17" s="525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20" t="e">
        <f>#REF!</f>
        <v>#REF!</v>
      </c>
      <c r="O17" s="521"/>
      <c r="P17" s="522"/>
      <c r="Q17" s="523" t="e">
        <f>IF(#REF!&lt;&gt;"",#REF!,#REF!&amp;"")</f>
        <v>#REF!</v>
      </c>
      <c r="R17" s="524"/>
      <c r="S17" s="525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520" t="e">
        <f>#REF!</f>
        <v>#REF!</v>
      </c>
      <c r="E18" s="521"/>
      <c r="F18" s="522"/>
      <c r="G18" s="523" t="e">
        <f>IF(#REF!&lt;&gt;"",#REF!,#REF!&amp;"")</f>
        <v>#REF!</v>
      </c>
      <c r="H18" s="524"/>
      <c r="I18" s="525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20" t="e">
        <f>#REF!</f>
        <v>#REF!</v>
      </c>
      <c r="O18" s="521"/>
      <c r="P18" s="522"/>
      <c r="Q18" s="523" t="e">
        <f>IF(#REF!&lt;&gt;"",#REF!,#REF!&amp;"")</f>
        <v>#REF!</v>
      </c>
      <c r="R18" s="524"/>
      <c r="S18" s="525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520" t="e">
        <f>#REF!</f>
        <v>#REF!</v>
      </c>
      <c r="E19" s="521"/>
      <c r="F19" s="522"/>
      <c r="G19" s="523" t="e">
        <f>IF(#REF!&lt;&gt;"",#REF!,#REF!&amp;"")</f>
        <v>#REF!</v>
      </c>
      <c r="H19" s="524"/>
      <c r="I19" s="525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20" t="e">
        <f>#REF!</f>
        <v>#REF!</v>
      </c>
      <c r="O19" s="521"/>
      <c r="P19" s="522"/>
      <c r="Q19" s="523" t="e">
        <f>IF(#REF!&lt;&gt;"",#REF!,#REF!&amp;"")</f>
        <v>#REF!</v>
      </c>
      <c r="R19" s="524"/>
      <c r="S19" s="525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520" t="e">
        <f>#REF!</f>
        <v>#REF!</v>
      </c>
      <c r="E20" s="521"/>
      <c r="F20" s="522"/>
      <c r="G20" s="523" t="e">
        <f>IF(#REF!&lt;&gt;"",#REF!,#REF!&amp;"")</f>
        <v>#REF!</v>
      </c>
      <c r="H20" s="524"/>
      <c r="I20" s="525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20" t="e">
        <f>#REF!</f>
        <v>#REF!</v>
      </c>
      <c r="O20" s="521"/>
      <c r="P20" s="522"/>
      <c r="Q20" s="523" t="e">
        <f>IF(#REF!&lt;&gt;"",#REF!,#REF!&amp;"")</f>
        <v>#REF!</v>
      </c>
      <c r="R20" s="524"/>
      <c r="S20" s="525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520" t="e">
        <f>#REF!</f>
        <v>#REF!</v>
      </c>
      <c r="E21" s="521"/>
      <c r="F21" s="522"/>
      <c r="G21" s="523" t="e">
        <f>IF(#REF!&lt;&gt;"",#REF!,#REF!&amp;"")</f>
        <v>#REF!</v>
      </c>
      <c r="H21" s="524"/>
      <c r="I21" s="525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20" t="e">
        <f>#REF!</f>
        <v>#REF!</v>
      </c>
      <c r="O21" s="521"/>
      <c r="P21" s="522"/>
      <c r="Q21" s="523" t="e">
        <f>IF(#REF!&lt;&gt;"",#REF!,#REF!&amp;"")</f>
        <v>#REF!</v>
      </c>
      <c r="R21" s="524"/>
      <c r="S21" s="525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520" t="e">
        <f>#REF!</f>
        <v>#REF!</v>
      </c>
      <c r="E22" s="521"/>
      <c r="F22" s="522"/>
      <c r="G22" s="523" t="e">
        <f>IF(#REF!&lt;&gt;"",#REF!,#REF!&amp;"")</f>
        <v>#REF!</v>
      </c>
      <c r="H22" s="524"/>
      <c r="I22" s="525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20" t="e">
        <f>#REF!</f>
        <v>#REF!</v>
      </c>
      <c r="O22" s="521"/>
      <c r="P22" s="522"/>
      <c r="Q22" s="523" t="e">
        <f>IF(#REF!&lt;&gt;"",#REF!,#REF!&amp;"")</f>
        <v>#REF!</v>
      </c>
      <c r="R22" s="524"/>
      <c r="S22" s="525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520" t="e">
        <f>#REF!</f>
        <v>#REF!</v>
      </c>
      <c r="E23" s="521"/>
      <c r="F23" s="522"/>
      <c r="G23" s="523" t="e">
        <f>IF(#REF!&lt;&gt;"",#REF!,#REF!&amp;"")</f>
        <v>#REF!</v>
      </c>
      <c r="H23" s="524"/>
      <c r="I23" s="525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20" t="e">
        <f>#REF!</f>
        <v>#REF!</v>
      </c>
      <c r="O23" s="521"/>
      <c r="P23" s="522"/>
      <c r="Q23" s="523" t="e">
        <f>IF(#REF!&lt;&gt;"",#REF!,#REF!&amp;"")</f>
        <v>#REF!</v>
      </c>
      <c r="R23" s="524"/>
      <c r="S23" s="525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520" t="e">
        <f>#REF!</f>
        <v>#REF!</v>
      </c>
      <c r="E24" s="521"/>
      <c r="F24" s="522"/>
      <c r="G24" s="523" t="e">
        <f>IF(#REF!&lt;&gt;"",#REF!,#REF!&amp;"")</f>
        <v>#REF!</v>
      </c>
      <c r="H24" s="524"/>
      <c r="I24" s="525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20" t="e">
        <f>#REF!</f>
        <v>#REF!</v>
      </c>
      <c r="O24" s="521"/>
      <c r="P24" s="522"/>
      <c r="Q24" s="523" t="e">
        <f>IF(#REF!&lt;&gt;"",#REF!,#REF!&amp;"")</f>
        <v>#REF!</v>
      </c>
      <c r="R24" s="524"/>
      <c r="S24" s="525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520" t="e">
        <f>#REF!</f>
        <v>#REF!</v>
      </c>
      <c r="E25" s="521"/>
      <c r="F25" s="522"/>
      <c r="G25" s="523" t="e">
        <f>IF(#REF!&lt;&gt;"",#REF!,#REF!&amp;"")</f>
        <v>#REF!</v>
      </c>
      <c r="H25" s="524"/>
      <c r="I25" s="525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20" t="e">
        <f>#REF!</f>
        <v>#REF!</v>
      </c>
      <c r="O25" s="521"/>
      <c r="P25" s="522"/>
      <c r="Q25" s="523" t="e">
        <f>IF(#REF!&lt;&gt;"",#REF!,#REF!&amp;"")</f>
        <v>#REF!</v>
      </c>
      <c r="R25" s="524"/>
      <c r="S25" s="525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520" t="e">
        <f>#REF!</f>
        <v>#REF!</v>
      </c>
      <c r="E26" s="521"/>
      <c r="F26" s="522"/>
      <c r="G26" s="523" t="e">
        <f>IF(#REF!&lt;&gt;"",#REF!,#REF!&amp;"")</f>
        <v>#REF!</v>
      </c>
      <c r="H26" s="524"/>
      <c r="I26" s="525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20" t="e">
        <f>#REF!</f>
        <v>#REF!</v>
      </c>
      <c r="O26" s="521"/>
      <c r="P26" s="522"/>
      <c r="Q26" s="523" t="e">
        <f>IF(#REF!&lt;&gt;"",#REF!,#REF!&amp;"")</f>
        <v>#REF!</v>
      </c>
      <c r="R26" s="524"/>
      <c r="S26" s="525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520" t="e">
        <f>#REF!</f>
        <v>#REF!</v>
      </c>
      <c r="E27" s="521"/>
      <c r="F27" s="522"/>
      <c r="G27" s="523" t="e">
        <f>IF(#REF!&lt;&gt;"",#REF!,#REF!&amp;"")</f>
        <v>#REF!</v>
      </c>
      <c r="H27" s="524"/>
      <c r="I27" s="525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20" t="e">
        <f>#REF!</f>
        <v>#REF!</v>
      </c>
      <c r="O27" s="521"/>
      <c r="P27" s="522"/>
      <c r="Q27" s="523" t="e">
        <f>IF(#REF!&lt;&gt;"",#REF!,#REF!&amp;"")</f>
        <v>#REF!</v>
      </c>
      <c r="R27" s="524"/>
      <c r="S27" s="525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520" t="e">
        <f>#REF!</f>
        <v>#REF!</v>
      </c>
      <c r="E28" s="521"/>
      <c r="F28" s="522"/>
      <c r="G28" s="523" t="e">
        <f>IF(#REF!&lt;&gt;"",#REF!,#REF!&amp;"")</f>
        <v>#REF!</v>
      </c>
      <c r="H28" s="524"/>
      <c r="I28" s="525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20" t="e">
        <f>#REF!</f>
        <v>#REF!</v>
      </c>
      <c r="O28" s="521"/>
      <c r="P28" s="522"/>
      <c r="Q28" s="523" t="e">
        <f>IF(#REF!&lt;&gt;"",#REF!,#REF!&amp;"")</f>
        <v>#REF!</v>
      </c>
      <c r="R28" s="524"/>
      <c r="S28" s="525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520" t="e">
        <f>#REF!</f>
        <v>#REF!</v>
      </c>
      <c r="E29" s="521"/>
      <c r="F29" s="522"/>
      <c r="G29" s="523" t="e">
        <f>IF(#REF!&lt;&gt;"",#REF!,#REF!&amp;"")</f>
        <v>#REF!</v>
      </c>
      <c r="H29" s="524"/>
      <c r="I29" s="525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20" t="e">
        <f>#REF!</f>
        <v>#REF!</v>
      </c>
      <c r="O29" s="521"/>
      <c r="P29" s="522"/>
      <c r="Q29" s="523" t="e">
        <f>IF(#REF!&lt;&gt;"",#REF!,#REF!&amp;"")</f>
        <v>#REF!</v>
      </c>
      <c r="R29" s="524"/>
      <c r="S29" s="525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520" t="e">
        <f>#REF!</f>
        <v>#REF!</v>
      </c>
      <c r="E30" s="521"/>
      <c r="F30" s="522"/>
      <c r="G30" s="523" t="e">
        <f>IF(#REF!&lt;&gt;"",#REF!,#REF!&amp;"")</f>
        <v>#REF!</v>
      </c>
      <c r="H30" s="524"/>
      <c r="I30" s="525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20" t="e">
        <f>#REF!</f>
        <v>#REF!</v>
      </c>
      <c r="O30" s="521"/>
      <c r="P30" s="522"/>
      <c r="Q30" s="523" t="e">
        <f>IF(#REF!&lt;&gt;"",#REF!,#REF!&amp;"")</f>
        <v>#REF!</v>
      </c>
      <c r="R30" s="524"/>
      <c r="S30" s="525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520" t="e">
        <f>#REF!</f>
        <v>#REF!</v>
      </c>
      <c r="E31" s="521"/>
      <c r="F31" s="522"/>
      <c r="G31" s="523" t="e">
        <f>IF(#REF!&lt;&gt;"",#REF!,#REF!&amp;"")</f>
        <v>#REF!</v>
      </c>
      <c r="H31" s="524"/>
      <c r="I31" s="525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20" t="e">
        <f>#REF!</f>
        <v>#REF!</v>
      </c>
      <c r="O31" s="521"/>
      <c r="P31" s="522"/>
      <c r="Q31" s="523" t="e">
        <f>IF(#REF!&lt;&gt;"",#REF!,#REF!&amp;"")</f>
        <v>#REF!</v>
      </c>
      <c r="R31" s="524"/>
      <c r="S31" s="525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520" t="e">
        <f>#REF!</f>
        <v>#REF!</v>
      </c>
      <c r="E32" s="521"/>
      <c r="F32" s="522"/>
      <c r="G32" s="523" t="e">
        <f>IF(#REF!&lt;&gt;"",#REF!,#REF!&amp;"")</f>
        <v>#REF!</v>
      </c>
      <c r="H32" s="524"/>
      <c r="I32" s="525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20" t="e">
        <f>#REF!</f>
        <v>#REF!</v>
      </c>
      <c r="O32" s="521"/>
      <c r="P32" s="522"/>
      <c r="Q32" s="523" t="e">
        <f>IF(#REF!&lt;&gt;"",#REF!,#REF!&amp;"")</f>
        <v>#REF!</v>
      </c>
      <c r="R32" s="524"/>
      <c r="S32" s="525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520" t="e">
        <f>#REF!</f>
        <v>#REF!</v>
      </c>
      <c r="E33" s="521"/>
      <c r="F33" s="522"/>
      <c r="G33" s="523" t="e">
        <f>IF(#REF!&lt;&gt;"",#REF!,#REF!&amp;"")</f>
        <v>#REF!</v>
      </c>
      <c r="H33" s="524"/>
      <c r="I33" s="525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20" t="e">
        <f>#REF!</f>
        <v>#REF!</v>
      </c>
      <c r="O33" s="521"/>
      <c r="P33" s="522"/>
      <c r="Q33" s="523" t="e">
        <f>IF(#REF!&lt;&gt;"",#REF!,#REF!&amp;"")</f>
        <v>#REF!</v>
      </c>
      <c r="R33" s="524"/>
      <c r="S33" s="525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520" t="e">
        <f>#REF!</f>
        <v>#REF!</v>
      </c>
      <c r="E34" s="521"/>
      <c r="F34" s="522"/>
      <c r="G34" s="523" t="e">
        <f>IF(#REF!&lt;&gt;"",#REF!,#REF!&amp;"")</f>
        <v>#REF!</v>
      </c>
      <c r="H34" s="524"/>
      <c r="I34" s="525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20" t="e">
        <f>#REF!</f>
        <v>#REF!</v>
      </c>
      <c r="O34" s="521"/>
      <c r="P34" s="522"/>
      <c r="Q34" s="523" t="e">
        <f>IF(#REF!&lt;&gt;"",#REF!,#REF!&amp;"")</f>
        <v>#REF!</v>
      </c>
      <c r="R34" s="524"/>
      <c r="S34" s="525"/>
    </row>
    <row r="35" spans="1:19" ht="19.350000000000001" customHeight="1" x14ac:dyDescent="0.15"/>
    <row r="36" spans="1:19" ht="19.350000000000001" customHeight="1" x14ac:dyDescent="0.15">
      <c r="A36" s="526" t="s">
        <v>116</v>
      </c>
      <c r="B36" s="527"/>
      <c r="C36" s="527"/>
      <c r="D36" s="527"/>
      <c r="E36" s="527"/>
      <c r="F36" s="527"/>
      <c r="G36" s="527"/>
      <c r="H36" s="527"/>
      <c r="I36" s="527"/>
      <c r="K36" s="526" t="s">
        <v>116</v>
      </c>
      <c r="L36" s="527"/>
      <c r="M36" s="527"/>
      <c r="N36" s="527"/>
      <c r="O36" s="527"/>
      <c r="P36" s="527"/>
      <c r="Q36" s="527"/>
      <c r="R36" s="527"/>
      <c r="S36" s="527"/>
    </row>
    <row r="37" spans="1:19" ht="19.350000000000001" customHeight="1" x14ac:dyDescent="0.15">
      <c r="A37" s="528" t="s">
        <v>117</v>
      </c>
      <c r="B37" s="517"/>
      <c r="C37" s="125"/>
      <c r="D37" s="529" t="s">
        <v>69</v>
      </c>
      <c r="E37" s="519"/>
      <c r="F37" s="529" t="s">
        <v>118</v>
      </c>
      <c r="G37" s="519"/>
      <c r="H37" s="529" t="s">
        <v>129</v>
      </c>
      <c r="I37" s="519"/>
      <c r="K37" s="528" t="s">
        <v>117</v>
      </c>
      <c r="L37" s="517"/>
      <c r="M37" s="125"/>
      <c r="N37" s="529" t="s">
        <v>69</v>
      </c>
      <c r="O37" s="519"/>
      <c r="P37" s="529" t="s">
        <v>118</v>
      </c>
      <c r="Q37" s="519"/>
      <c r="R37" s="529" t="s">
        <v>129</v>
      </c>
      <c r="S37" s="519"/>
    </row>
    <row r="38" spans="1:19" ht="19.350000000000001" customHeight="1" x14ac:dyDescent="0.15">
      <c r="A38" s="517" t="s">
        <v>66</v>
      </c>
      <c r="B38" s="517"/>
      <c r="C38" s="124" t="s">
        <v>71</v>
      </c>
      <c r="D38" s="518" t="e">
        <f>#REF!</f>
        <v>#REF!</v>
      </c>
      <c r="E38" s="519"/>
      <c r="F38" s="518" t="e">
        <f>#REF!</f>
        <v>#REF!</v>
      </c>
      <c r="G38" s="519"/>
      <c r="H38" s="518" t="e">
        <f>#REF!</f>
        <v>#REF!</v>
      </c>
      <c r="I38" s="519"/>
      <c r="K38" s="517" t="s">
        <v>66</v>
      </c>
      <c r="L38" s="517"/>
      <c r="M38" s="124" t="s">
        <v>71</v>
      </c>
      <c r="N38" s="518" t="e">
        <f>#REF!</f>
        <v>#REF!</v>
      </c>
      <c r="O38" s="519"/>
      <c r="P38" s="518" t="e">
        <f>#REF!</f>
        <v>#REF!</v>
      </c>
      <c r="Q38" s="519"/>
      <c r="R38" s="518" t="e">
        <f>#REF!</f>
        <v>#REF!</v>
      </c>
      <c r="S38" s="519"/>
    </row>
    <row r="39" spans="1:19" ht="19.350000000000001" customHeight="1" x14ac:dyDescent="0.15">
      <c r="A39" s="517"/>
      <c r="B39" s="517"/>
      <c r="C39" s="124" t="s">
        <v>72</v>
      </c>
      <c r="D39" s="518" t="e">
        <f>#REF!</f>
        <v>#REF!</v>
      </c>
      <c r="E39" s="519"/>
      <c r="F39" s="518" t="e">
        <f>#REF!</f>
        <v>#REF!</v>
      </c>
      <c r="G39" s="519"/>
      <c r="H39" s="518" t="e">
        <f>#REF!</f>
        <v>#REF!</v>
      </c>
      <c r="I39" s="519"/>
      <c r="K39" s="517"/>
      <c r="L39" s="517"/>
      <c r="M39" s="124" t="s">
        <v>72</v>
      </c>
      <c r="N39" s="518" t="e">
        <f>#REF!</f>
        <v>#REF!</v>
      </c>
      <c r="O39" s="519"/>
      <c r="P39" s="518" t="e">
        <f>#REF!</f>
        <v>#REF!</v>
      </c>
      <c r="Q39" s="519"/>
      <c r="R39" s="518" t="e">
        <f>#REF!</f>
        <v>#REF!</v>
      </c>
      <c r="S39" s="519"/>
    </row>
    <row r="40" spans="1:19" ht="19.350000000000001" customHeight="1" x14ac:dyDescent="0.15">
      <c r="A40" s="517" t="s">
        <v>119</v>
      </c>
      <c r="B40" s="517"/>
      <c r="C40" s="124" t="s">
        <v>71</v>
      </c>
      <c r="D40" s="518" t="e">
        <f>#REF!</f>
        <v>#REF!</v>
      </c>
      <c r="E40" s="519"/>
      <c r="F40" s="518" t="e">
        <f>#REF!</f>
        <v>#REF!</v>
      </c>
      <c r="G40" s="519"/>
      <c r="H40" s="518" t="e">
        <f>#REF!</f>
        <v>#REF!</v>
      </c>
      <c r="I40" s="519"/>
      <c r="K40" s="517" t="s">
        <v>119</v>
      </c>
      <c r="L40" s="517"/>
      <c r="M40" s="124" t="s">
        <v>71</v>
      </c>
      <c r="N40" s="518" t="e">
        <f>#REF!</f>
        <v>#REF!</v>
      </c>
      <c r="O40" s="519"/>
      <c r="P40" s="518" t="e">
        <f>#REF!</f>
        <v>#REF!</v>
      </c>
      <c r="Q40" s="519"/>
      <c r="R40" s="518" t="e">
        <f>#REF!</f>
        <v>#REF!</v>
      </c>
      <c r="S40" s="519"/>
    </row>
    <row r="41" spans="1:19" ht="19.350000000000001" customHeight="1" x14ac:dyDescent="0.15">
      <c r="A41" s="517"/>
      <c r="B41" s="517"/>
      <c r="C41" s="124" t="s">
        <v>72</v>
      </c>
      <c r="D41" s="518" t="e">
        <f>#REF!</f>
        <v>#REF!</v>
      </c>
      <c r="E41" s="519"/>
      <c r="F41" s="518" t="e">
        <f>#REF!</f>
        <v>#REF!</v>
      </c>
      <c r="G41" s="519"/>
      <c r="H41" s="518" t="e">
        <f>#REF!</f>
        <v>#REF!</v>
      </c>
      <c r="I41" s="519"/>
      <c r="K41" s="517"/>
      <c r="L41" s="517"/>
      <c r="M41" s="124" t="s">
        <v>72</v>
      </c>
      <c r="N41" s="518" t="e">
        <f>#REF!</f>
        <v>#REF!</v>
      </c>
      <c r="O41" s="519"/>
      <c r="P41" s="518" t="e">
        <f>#REF!</f>
        <v>#REF!</v>
      </c>
      <c r="Q41" s="519"/>
      <c r="R41" s="518" t="e">
        <f>#REF!</f>
        <v>#REF!</v>
      </c>
      <c r="S41" s="519"/>
    </row>
  </sheetData>
  <mergeCells count="150"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参加申込書(1~24)</vt:lpstr>
      <vt:lpstr>参加申込書(24~48)</vt:lpstr>
      <vt:lpstr>メンバー表</vt:lpstr>
      <vt:lpstr>プログラム用</vt:lpstr>
      <vt:lpstr>メンバー表!Print_Area</vt:lpstr>
      <vt:lpstr>'参加申込書(1~24)'!Print_Area</vt:lpstr>
      <vt:lpstr>'参加申込書(24~48)'!Print_Area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2025-07-08T03:17:43Z</cp:lastPrinted>
  <dcterms:created xsi:type="dcterms:W3CDTF">2002-10-09T06:04:35Z</dcterms:created>
  <dcterms:modified xsi:type="dcterms:W3CDTF">2026-04-13T07:04:25Z</dcterms:modified>
</cp:coreProperties>
</file>