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6FS_開催要項(2026資料)\HKFA2026FS_北海道女子フットサルリーグ1部\"/>
    </mc:Choice>
  </mc:AlternateContent>
  <xr:revisionPtr revIDLastSave="0" documentId="13_ncr:1_{990DFC39-4B25-4C09-8B8A-A5CF41C69666}" xr6:coauthVersionLast="47" xr6:coauthVersionMax="47" xr10:uidLastSave="{00000000-0000-0000-0000-000000000000}"/>
  <bookViews>
    <workbookView xWindow="-120" yWindow="-120" windowWidth="29040" windowHeight="15720" xr2:uid="{46F00889-3867-4F88-92DD-E979A37A4477}"/>
  </bookViews>
  <sheets>
    <sheet name="選手役員追加変更申請書" sheetId="1" r:id="rId1"/>
  </sheets>
  <definedNames>
    <definedName name="_xlnm.Print_Area" localSheetId="0">選手役員追加変更申請書!$A$1:$BB$38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0" i="1" l="1"/>
  <c r="AT29" i="1"/>
  <c r="AT28" i="1"/>
  <c r="AT27" i="1"/>
  <c r="AT26" i="1"/>
  <c r="AT25" i="1"/>
  <c r="AT22" i="1"/>
  <c r="AT11" i="1" l="1"/>
  <c r="AT12" i="1"/>
  <c r="HY20" i="1"/>
  <c r="HX20" i="1"/>
  <c r="IA19" i="1"/>
  <c r="HZ19" i="1"/>
  <c r="HY19" i="1"/>
  <c r="HX19" i="1"/>
  <c r="AT21" i="1"/>
  <c r="IA18" i="1"/>
  <c r="HZ18" i="1"/>
  <c r="HY18" i="1"/>
  <c r="HX18" i="1"/>
  <c r="AT20" i="1"/>
  <c r="IA17" i="1"/>
  <c r="HZ17" i="1"/>
  <c r="HY17" i="1"/>
  <c r="HX17" i="1"/>
  <c r="AT19" i="1"/>
  <c r="IA16" i="1"/>
  <c r="HZ16" i="1"/>
  <c r="HY16" i="1"/>
  <c r="HX16" i="1"/>
  <c r="AT18" i="1"/>
  <c r="IA15" i="1"/>
  <c r="HZ15" i="1"/>
  <c r="HY15" i="1"/>
  <c r="HX15" i="1"/>
  <c r="AT17" i="1"/>
  <c r="IA14" i="1"/>
  <c r="HZ14" i="1"/>
  <c r="HY14" i="1"/>
  <c r="HX14" i="1"/>
  <c r="AT16" i="1"/>
  <c r="IA13" i="1"/>
  <c r="HZ13" i="1"/>
  <c r="HY13" i="1"/>
  <c r="HX13" i="1"/>
  <c r="AT15" i="1"/>
  <c r="IA12" i="1"/>
  <c r="HZ12" i="1"/>
  <c r="HY12" i="1"/>
  <c r="HX12" i="1"/>
  <c r="IA11" i="1"/>
  <c r="HZ11" i="1"/>
  <c r="HY11" i="1"/>
  <c r="HX11" i="1"/>
  <c r="AT10" i="1"/>
  <c r="IA10" i="1"/>
  <c r="HZ10" i="1"/>
  <c r="HY10" i="1"/>
  <c r="HX10" i="1"/>
  <c r="AT9" i="1"/>
  <c r="IA9" i="1"/>
  <c r="HZ9" i="1"/>
  <c r="HY9" i="1"/>
  <c r="HX9" i="1"/>
  <c r="AT8" i="1"/>
  <c r="IA8" i="1"/>
  <c r="HZ8" i="1"/>
  <c r="HY8" i="1"/>
  <c r="HX8" i="1"/>
  <c r="AT7" i="1"/>
</calcChain>
</file>

<file path=xl/sharedStrings.xml><?xml version="1.0" encoding="utf-8"?>
<sst xmlns="http://schemas.openxmlformats.org/spreadsheetml/2006/main" count="190" uniqueCount="91">
  <si>
    <t>年度</t>
    <rPh sb="0" eb="2">
      <t>ネンド</t>
    </rPh>
    <phoneticPr fontId="3"/>
  </si>
  <si>
    <t>大会名</t>
    <rPh sb="0" eb="2">
      <t>タイカイ</t>
    </rPh>
    <rPh sb="2" eb="3">
      <t>メイ</t>
    </rPh>
    <phoneticPr fontId="3"/>
  </si>
  <si>
    <t>フリガナ</t>
    <phoneticPr fontId="3"/>
  </si>
  <si>
    <t>代表者名</t>
    <phoneticPr fontId="3"/>
  </si>
  <si>
    <t>No.</t>
  </si>
  <si>
    <t>背番号</t>
  </si>
  <si>
    <t>C</t>
    <phoneticPr fontId="3"/>
  </si>
  <si>
    <t>Pos</t>
    <phoneticPr fontId="3"/>
  </si>
  <si>
    <t>氏　　　　名</t>
    <rPh sb="0" eb="1">
      <t>シ</t>
    </rPh>
    <rPh sb="5" eb="6">
      <t>メイ</t>
    </rPh>
    <phoneticPr fontId="3"/>
  </si>
  <si>
    <t>生年月日
(YYYY/MM/DD)　</t>
    <phoneticPr fontId="3"/>
  </si>
  <si>
    <t>年齢</t>
    <rPh sb="0" eb="2">
      <t>ネンレイ</t>
    </rPh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</si>
  <si>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</si>
  <si>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フットサルの場合
選手登録番号</t>
    <phoneticPr fontId="3"/>
  </si>
  <si>
    <t>サッカーの場合
選手登録番号</t>
    <phoneticPr fontId="3"/>
  </si>
  <si>
    <t>女子選手</t>
  </si>
  <si>
    <t>外国籍
記入</t>
    <rPh sb="0" eb="3">
      <t>ガイコクセキ</t>
    </rPh>
    <rPh sb="4" eb="6">
      <t>キニュウ</t>
    </rPh>
    <phoneticPr fontId="3"/>
  </si>
  <si>
    <t>NAMEKANJI</t>
  </si>
  <si>
    <t>NAMEKANA</t>
  </si>
  <si>
    <t>BDATE</t>
  </si>
  <si>
    <t>PLAYERNO</t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</si>
  <si>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</si>
  <si>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</si>
  <si>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F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</si>
  <si>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</si>
  <si>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</si>
  <si>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</si>
  <si>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</si>
  <si>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</si>
  <si>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</si>
  <si>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勤務先</t>
    <rPh sb="0" eb="3">
      <t>キンムサキ</t>
    </rPh>
    <phoneticPr fontId="3"/>
  </si>
  <si>
    <t>（</t>
    <phoneticPr fontId="3"/>
  </si>
  <si>
    <t>）</t>
    <phoneticPr fontId="3"/>
  </si>
  <si>
    <t>ＴＥＬ</t>
    <phoneticPr fontId="3"/>
  </si>
  <si>
    <t>〒</t>
  </si>
  <si>
    <t>ＦＡＸ</t>
    <phoneticPr fontId="3"/>
  </si>
  <si>
    <t>F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</si>
  <si>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</si>
  <si>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</si>
  <si>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</si>
  <si>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</si>
  <si>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</si>
  <si>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</si>
  <si>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</si>
  <si>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※大会初日</t>
    <rPh sb="1" eb="3">
      <t>タイカイ</t>
    </rPh>
    <rPh sb="3" eb="5">
      <t>ショニチ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</si>
  <si>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</si>
  <si>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※年齢算出日：　</t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</si>
  <si>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</si>
  <si>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</si>
  <si>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</si>
  <si>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</si>
  <si>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</si>
  <si>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</si>
  <si>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FS_A級</t>
    <rPh sb="4" eb="5">
      <t>キュウ</t>
    </rPh>
    <phoneticPr fontId="3"/>
  </si>
  <si>
    <t>A級G</t>
    <rPh sb="1" eb="2">
      <t>キュウ</t>
    </rPh>
    <phoneticPr fontId="3"/>
  </si>
  <si>
    <t>FS_Ｂ級</t>
    <rPh sb="4" eb="5">
      <t>キュウ</t>
    </rPh>
    <phoneticPr fontId="3"/>
  </si>
  <si>
    <t>A U15</t>
    <phoneticPr fontId="3"/>
  </si>
  <si>
    <t>FS_Ｃ級</t>
    <rPh sb="4" eb="5">
      <t>キュウ</t>
    </rPh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</si>
  <si>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</si>
  <si>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</si>
  <si>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</si>
  <si>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</si>
  <si>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チーム役職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</si>
  <si>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</si>
  <si>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</si>
  <si>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</si>
  <si>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区分</t>
    <rPh sb="0" eb="2">
      <t>クブン</t>
    </rPh>
    <phoneticPr fontId="3"/>
  </si>
  <si>
    <t>チーム役職</t>
    <rPh sb="3" eb="5">
      <t>ヤクショク</t>
    </rPh>
    <phoneticPr fontId="3"/>
  </si>
  <si>
    <t>②役員変更</t>
    <rPh sb="1" eb="5">
      <t>ヤクインヘンコウ</t>
    </rPh>
    <phoneticPr fontId="3"/>
  </si>
  <si>
    <t>申請日</t>
    <rPh sb="0" eb="3">
      <t>シンセイビ</t>
    </rPh>
    <phoneticPr fontId="3"/>
  </si>
  <si>
    <t>フットサル　参加申込書変更申請書</t>
    <rPh sb="6" eb="8">
      <t>サンカ</t>
    </rPh>
    <rPh sb="8" eb="11">
      <t>モウシコミショ</t>
    </rPh>
    <rPh sb="11" eb="13">
      <t>ヘンコウ</t>
    </rPh>
    <rPh sb="13" eb="15">
      <t>シンセイ</t>
    </rPh>
    <rPh sb="15" eb="16">
      <t>ショ</t>
    </rPh>
    <phoneticPr fontId="3"/>
  </si>
  <si>
    <t>※選手変更：</t>
    <rPh sb="1" eb="5">
      <t>センシュヘンコウ</t>
    </rPh>
    <phoneticPr fontId="3"/>
  </si>
  <si>
    <t>※男女区分：</t>
    <rPh sb="1" eb="3">
      <t>ダンジョ</t>
    </rPh>
    <rPh sb="3" eb="5">
      <t>クブン</t>
    </rPh>
    <phoneticPr fontId="3"/>
  </si>
  <si>
    <t>追加</t>
  </si>
  <si>
    <t>削除</t>
  </si>
  <si>
    <t>申請回数</t>
    <rPh sb="0" eb="4">
      <t>シンセイカイスウ</t>
    </rPh>
    <phoneticPr fontId="3"/>
  </si>
  <si>
    <t>回目</t>
    <rPh sb="0" eb="2">
      <t>カイメ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</si>
  <si>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</si>
  <si>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</si>
  <si>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</si>
  <si>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</si>
  <si>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</si>
  <si>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</si>
  <si>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①役員（追加・削除）</t>
    <rPh sb="1" eb="3">
      <t>ヤクイン</t>
    </rPh>
    <rPh sb="4" eb="6">
      <t>ツイカ</t>
    </rPh>
    <rPh sb="7" eb="9">
      <t>サクジョ</t>
    </rPh>
    <phoneticPr fontId="3"/>
  </si>
  <si>
    <t>③帯同審判員（追加・削除）</t>
    <rPh sb="1" eb="6">
      <t>タイドウシンパンイン</t>
    </rPh>
    <rPh sb="7" eb="9">
      <t>ツイカ</t>
    </rPh>
    <rPh sb="10" eb="12">
      <t>サクジョ</t>
    </rPh>
    <phoneticPr fontId="3"/>
  </si>
  <si>
    <t>④選手追加</t>
    <rPh sb="1" eb="3">
      <t>センシュ</t>
    </rPh>
    <rPh sb="3" eb="5">
      <t>ツイカ</t>
    </rPh>
    <phoneticPr fontId="3"/>
  </si>
  <si>
    <t>⑤選手変更</t>
    <rPh sb="1" eb="3">
      <t>センシュ</t>
    </rPh>
    <rPh sb="3" eb="5">
      <t>ヘンコウ</t>
    </rPh>
    <phoneticPr fontId="3"/>
  </si>
  <si>
    <t>⑥選手削除</t>
    <rPh sb="1" eb="3">
      <t>センシュ</t>
    </rPh>
    <rPh sb="3" eb="5">
      <t>サクジョ</t>
    </rPh>
    <phoneticPr fontId="3"/>
  </si>
  <si>
    <t>※1　④～⑥は選手変更が認められた大会のみ使用
※2　セルに入力できる範囲で複数回申請は可能。</t>
    <rPh sb="7" eb="9">
      <t>センシュ</t>
    </rPh>
    <rPh sb="9" eb="11">
      <t>ヘンコウ</t>
    </rPh>
    <rPh sb="12" eb="13">
      <t>ミト</t>
    </rPh>
    <rPh sb="17" eb="19">
      <t>タイカイ</t>
    </rPh>
    <rPh sb="21" eb="23">
      <t>シヨウ</t>
    </rPh>
    <rPh sb="30" eb="32">
      <t>ニュウリョク</t>
    </rPh>
    <rPh sb="35" eb="37">
      <t>ハンイ</t>
    </rPh>
    <rPh sb="38" eb="41">
      <t>フクスウカイ</t>
    </rPh>
    <rPh sb="41" eb="43">
      <t>シンセイ</t>
    </rPh>
    <rPh sb="44" eb="46">
      <t>カノウ</t>
    </rPh>
    <phoneticPr fontId="3"/>
  </si>
  <si>
    <t>第16回 北海道女子フットサルリーグ2026　1部</t>
    <phoneticPr fontId="3"/>
  </si>
  <si>
    <t>有</t>
  </si>
  <si>
    <t>女子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</si>
</sst>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F800]dddd\,\ mmmm\ dd\,\ yyyy"/>
    <numFmt numFmtId="178" formatCode="[$-411]ggge&quot;年&quot;m&quot;月&quot;d&quot;日&quot;;@"/>
    <numFmt numFmtId="179" formatCode="m/d;@"/>
  </numFmts>
  <fonts count="2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2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176" fontId="4" fillId="0" borderId="0" xfId="0" applyNumberFormat="1" applyFont="1" applyAlignment="1" applyProtection="1">
      <alignment vertical="center"/>
      <protection hidden="1"/>
    </xf>
    <xf numFmtId="176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4" fillId="3" borderId="93" xfId="0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49" fontId="4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49" fontId="4" fillId="3" borderId="0" xfId="0" applyNumberFormat="1" applyFont="1" applyFill="1" applyAlignment="1">
      <alignment vertical="center" shrinkToFit="1"/>
    </xf>
    <xf numFmtId="49" fontId="4" fillId="3" borderId="0" xfId="0" applyNumberFormat="1" applyFont="1" applyFill="1" applyAlignment="1" applyProtection="1">
      <alignment vertical="center" shrinkToFit="1"/>
      <protection locked="0"/>
    </xf>
    <xf numFmtId="49" fontId="4" fillId="3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52" xfId="0" applyNumberFormat="1" applyBorder="1" applyAlignment="1">
      <alignment vertical="center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4" fillId="3" borderId="0" xfId="2" applyNumberFormat="1" applyFill="1" applyAlignment="1" applyProtection="1">
      <alignment vertical="center" shrinkToFit="1"/>
      <protection locked="0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4" fillId="3" borderId="92" xfId="0" applyFont="1" applyFill="1" applyBorder="1" applyAlignment="1">
      <alignment vertical="center" shrinkToFit="1"/>
    </xf>
    <xf numFmtId="49" fontId="0" fillId="0" borderId="129" xfId="0" applyNumberFormat="1" applyBorder="1" applyAlignment="1">
      <alignment horizontal="center" vertical="center" wrapText="1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/>
    </xf>
    <xf numFmtId="49" fontId="4" fillId="0" borderId="67" xfId="0" applyNumberFormat="1" applyFont="1" applyBorder="1" applyAlignment="1">
      <alignment vertical="center" shrinkToFit="1"/>
    </xf>
    <xf numFmtId="49" fontId="4" fillId="0" borderId="68" xfId="0" applyNumberFormat="1" applyFont="1" applyBorder="1" applyAlignment="1">
      <alignment vertical="center" shrinkToFit="1"/>
    </xf>
    <xf numFmtId="49" fontId="4" fillId="0" borderId="72" xfId="0" applyNumberFormat="1" applyFont="1" applyBorder="1" applyAlignment="1">
      <alignment vertical="center" shrinkToFit="1"/>
    </xf>
    <xf numFmtId="49" fontId="4" fillId="0" borderId="73" xfId="0" applyNumberFormat="1" applyFont="1" applyBorder="1" applyAlignment="1">
      <alignment vertical="center" shrinkToFit="1"/>
    </xf>
    <xf numFmtId="49" fontId="4" fillId="3" borderId="74" xfId="0" applyNumberFormat="1" applyFont="1" applyFill="1" applyBorder="1" applyAlignment="1">
      <alignment vertical="center" shrinkToFit="1"/>
    </xf>
    <xf numFmtId="49" fontId="4" fillId="3" borderId="75" xfId="0" applyNumberFormat="1" applyFont="1" applyFill="1" applyBorder="1" applyAlignment="1">
      <alignment vertical="center" shrinkToFit="1"/>
    </xf>
    <xf numFmtId="49" fontId="4" fillId="3" borderId="70" xfId="0" applyNumberFormat="1" applyFont="1" applyFill="1" applyBorder="1" applyAlignment="1">
      <alignment vertical="center" shrinkToFit="1"/>
    </xf>
    <xf numFmtId="49" fontId="4" fillId="3" borderId="124" xfId="0" applyNumberFormat="1" applyFont="1" applyFill="1" applyBorder="1" applyAlignment="1">
      <alignment vertical="center" shrinkToFit="1"/>
    </xf>
    <xf numFmtId="49" fontId="4" fillId="3" borderId="125" xfId="0" applyNumberFormat="1" applyFont="1" applyFill="1" applyBorder="1" applyAlignment="1">
      <alignment vertical="center" shrinkToFit="1"/>
    </xf>
    <xf numFmtId="49" fontId="4" fillId="3" borderId="72" xfId="0" applyNumberFormat="1" applyFont="1" applyFill="1" applyBorder="1" applyAlignment="1">
      <alignment vertical="center" shrinkToFit="1"/>
    </xf>
    <xf numFmtId="49" fontId="4" fillId="3" borderId="73" xfId="0" applyNumberFormat="1" applyFont="1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70" xfId="0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20" fillId="0" borderId="0" xfId="2" applyNumberFormat="1" applyFont="1" applyAlignme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49" fontId="20" fillId="0" borderId="0" xfId="2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10" fillId="0" borderId="0" xfId="2" applyNumberFormat="1" applyFont="1" applyAlignment="1" applyProtection="1">
      <alignment horizontal="distributed" vertical="center" shrinkToFit="1"/>
      <protection locked="0"/>
    </xf>
    <xf numFmtId="49" fontId="26" fillId="0" borderId="0" xfId="6" applyNumberFormat="1" applyFont="1" applyAlignment="1" applyProtection="1">
      <alignment horizontal="distributed" vertical="center"/>
      <protection locked="0"/>
    </xf>
    <xf numFmtId="0" fontId="11" fillId="3" borderId="98" xfId="0" applyFon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shrinkToFit="1"/>
    </xf>
    <xf numFmtId="49" fontId="0" fillId="3" borderId="99" xfId="0" applyNumberForma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wrapText="1"/>
    </xf>
    <xf numFmtId="49" fontId="0" fillId="3" borderId="100" xfId="0" applyNumberForma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 wrapText="1"/>
    </xf>
    <xf numFmtId="0" fontId="11" fillId="3" borderId="99" xfId="0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shrinkToFit="1"/>
    </xf>
    <xf numFmtId="49" fontId="0" fillId="3" borderId="110" xfId="0" applyNumberFormat="1" applyFill="1" applyBorder="1" applyAlignment="1">
      <alignment horizontal="center" vertical="center" wrapText="1"/>
    </xf>
    <xf numFmtId="0" fontId="25" fillId="3" borderId="101" xfId="0" applyFont="1" applyFill="1" applyBorder="1" applyAlignment="1">
      <alignment horizontal="center" vertical="center"/>
    </xf>
    <xf numFmtId="176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4" xfId="2" applyNumberFormat="1" applyFill="1" applyBorder="1" applyAlignment="1" applyProtection="1">
      <alignment horizontal="left" vertical="center" shrinkToFit="1"/>
      <protection locked="0"/>
    </xf>
    <xf numFmtId="49" fontId="4" fillId="3" borderId="111" xfId="2" applyNumberFormat="1" applyFill="1" applyBorder="1" applyAlignment="1" applyProtection="1">
      <alignment horizontal="left" vertical="center" shrinkToFit="1"/>
      <protection locked="0"/>
    </xf>
    <xf numFmtId="49" fontId="4" fillId="3" borderId="50" xfId="4" applyNumberFormat="1" applyFill="1" applyBorder="1" applyAlignment="1" applyProtection="1">
      <alignment horizontal="center" vertical="center"/>
      <protection locked="0"/>
    </xf>
    <xf numFmtId="0" fontId="4" fillId="3" borderId="50" xfId="4" applyFill="1" applyBorder="1" applyAlignment="1">
      <alignment horizontal="center" vertical="center"/>
    </xf>
    <xf numFmtId="49" fontId="0" fillId="3" borderId="102" xfId="2" applyNumberFormat="1" applyFont="1" applyFill="1" applyBorder="1" applyAlignment="1" applyProtection="1">
      <alignment vertical="center" shrinkToFit="1"/>
      <protection locked="0"/>
    </xf>
    <xf numFmtId="176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12" xfId="0" applyNumberForma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176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2" applyNumberFormat="1" applyFill="1" applyBorder="1" applyAlignment="1" applyProtection="1">
      <alignment horizontal="left" vertical="center" shrinkToFit="1"/>
      <protection locked="0"/>
    </xf>
    <xf numFmtId="49" fontId="4" fillId="3" borderId="26" xfId="2" applyNumberFormat="1" applyFill="1" applyBorder="1" applyAlignment="1" applyProtection="1">
      <alignment horizontal="left" vertical="center" shrinkToFit="1"/>
      <protection locked="0"/>
    </xf>
    <xf numFmtId="49" fontId="4" fillId="3" borderId="27" xfId="4" applyNumberFormat="1" applyFill="1" applyBorder="1" applyAlignment="1" applyProtection="1">
      <alignment horizontal="center" vertical="center"/>
      <protection locked="0"/>
    </xf>
    <xf numFmtId="0" fontId="4" fillId="3" borderId="27" xfId="4" applyFill="1" applyBorder="1" applyAlignment="1">
      <alignment horizontal="center" vertical="center"/>
    </xf>
    <xf numFmtId="49" fontId="0" fillId="3" borderId="28" xfId="2" applyNumberFormat="1" applyFont="1" applyFill="1" applyBorder="1" applyAlignment="1" applyProtection="1">
      <alignment vertical="center" shrinkToFit="1"/>
      <protection locked="0"/>
    </xf>
    <xf numFmtId="176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2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31" xfId="0" applyNumberFormat="1" applyFill="1" applyBorder="1" applyAlignment="1">
      <alignment horizontal="center" vertical="center"/>
    </xf>
    <xf numFmtId="176" fontId="4" fillId="3" borderId="28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4" applyNumberFormat="1" applyFill="1" applyBorder="1" applyAlignment="1" applyProtection="1">
      <alignment horizontal="center" vertical="center"/>
      <protection locked="0"/>
    </xf>
    <xf numFmtId="49" fontId="4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46" xfId="0" applyNumberFormat="1" applyFill="1" applyBorder="1" applyAlignment="1">
      <alignment horizontal="center" vertical="center"/>
    </xf>
    <xf numFmtId="49" fontId="4" fillId="3" borderId="28" xfId="2" applyNumberFormat="1" applyFill="1" applyBorder="1" applyAlignment="1" applyProtection="1">
      <alignment horizontal="left" vertical="center" shrinkToFit="1"/>
      <protection locked="0"/>
    </xf>
    <xf numFmtId="49" fontId="4" fillId="3" borderId="29" xfId="2" applyNumberFormat="1" applyFill="1" applyBorder="1" applyAlignment="1" applyProtection="1">
      <alignment horizontal="left" vertical="center" shrinkToFit="1"/>
      <protection locked="0"/>
    </xf>
    <xf numFmtId="49" fontId="4" fillId="3" borderId="24" xfId="2" applyNumberFormat="1" applyFill="1" applyBorder="1" applyAlignment="1" applyProtection="1">
      <alignment horizontal="left" vertical="center" shrinkToFit="1"/>
      <protection locked="0"/>
    </xf>
    <xf numFmtId="49" fontId="4" fillId="3" borderId="29" xfId="4" applyNumberFormat="1" applyFill="1" applyBorder="1" applyAlignment="1" applyProtection="1">
      <alignment horizontal="center" vertical="center"/>
      <protection locked="0"/>
    </xf>
    <xf numFmtId="0" fontId="4" fillId="3" borderId="81" xfId="4" applyFill="1" applyBorder="1" applyAlignment="1">
      <alignment horizontal="center" vertical="center"/>
    </xf>
    <xf numFmtId="49" fontId="0" fillId="3" borderId="24" xfId="2" applyNumberFormat="1" applyFont="1" applyFill="1" applyBorder="1" applyAlignment="1" applyProtection="1">
      <alignment vertical="center" shrinkToFit="1"/>
      <protection locked="0"/>
    </xf>
    <xf numFmtId="49" fontId="0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25" fillId="3" borderId="87" xfId="0" applyFont="1" applyFill="1" applyBorder="1" applyAlignment="1">
      <alignment horizontal="center" vertical="center"/>
    </xf>
    <xf numFmtId="176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61" xfId="2" applyNumberFormat="1" applyFill="1" applyBorder="1" applyAlignment="1" applyProtection="1">
      <alignment horizontal="left" vertical="center" shrinkToFit="1"/>
      <protection locked="0"/>
    </xf>
    <xf numFmtId="49" fontId="4" fillId="3" borderId="88" xfId="2" applyNumberFormat="1" applyFill="1" applyBorder="1" applyAlignment="1" applyProtection="1">
      <alignment horizontal="left" vertical="center" shrinkToFit="1"/>
      <protection locked="0"/>
    </xf>
    <xf numFmtId="49" fontId="4" fillId="3" borderId="61" xfId="4" applyNumberFormat="1" applyFill="1" applyBorder="1" applyAlignment="1" applyProtection="1">
      <alignment horizontal="center" vertical="center"/>
      <protection locked="0"/>
    </xf>
    <xf numFmtId="0" fontId="4" fillId="3" borderId="89" xfId="4" applyFill="1" applyBorder="1" applyAlignment="1">
      <alignment horizontal="center" vertical="center"/>
    </xf>
    <xf numFmtId="49" fontId="0" fillId="3" borderId="88" xfId="2" applyNumberFormat="1" applyFont="1" applyFill="1" applyBorder="1" applyAlignment="1" applyProtection="1">
      <alignment vertical="center" shrinkToFit="1"/>
      <protection locked="0"/>
    </xf>
    <xf numFmtId="176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8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90" xfId="0" applyNumberForma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left" vertical="center"/>
    </xf>
    <xf numFmtId="0" fontId="4" fillId="3" borderId="60" xfId="2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left" vertical="center" shrinkToFit="1"/>
      <protection locked="0"/>
    </xf>
    <xf numFmtId="49" fontId="4" fillId="3" borderId="60" xfId="4" applyNumberFormat="1" applyFill="1" applyBorder="1" applyAlignment="1" applyProtection="1">
      <alignment horizontal="center" vertical="center"/>
      <protection locked="0"/>
    </xf>
    <xf numFmtId="0" fontId="4" fillId="3" borderId="60" xfId="4" applyFill="1" applyBorder="1" applyAlignment="1">
      <alignment horizontal="center" vertical="center"/>
    </xf>
    <xf numFmtId="49" fontId="0" fillId="3" borderId="60" xfId="2" applyNumberFormat="1" applyFont="1" applyFill="1" applyBorder="1" applyAlignment="1" applyProtection="1">
      <alignment vertical="center" shrinkToFit="1"/>
      <protection locked="0"/>
    </xf>
    <xf numFmtId="176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0" applyNumberFormat="1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 vertical="center" shrinkToFit="1"/>
    </xf>
    <xf numFmtId="176" fontId="4" fillId="3" borderId="102" xfId="2" applyNumberFormat="1" applyFill="1" applyBorder="1" applyAlignment="1" applyProtection="1">
      <alignment horizontal="center" vertical="center" shrinkToFit="1"/>
      <protection locked="0"/>
    </xf>
    <xf numFmtId="49" fontId="4" fillId="3" borderId="102" xfId="2" applyNumberFormat="1" applyFill="1" applyBorder="1" applyAlignment="1" applyProtection="1">
      <alignment horizontal="left" vertical="center" shrinkToFit="1"/>
      <protection locked="0"/>
    </xf>
    <xf numFmtId="49" fontId="4" fillId="3" borderId="104" xfId="4" applyNumberFormat="1" applyFill="1" applyBorder="1" applyAlignment="1" applyProtection="1">
      <alignment horizontal="center" vertical="center"/>
      <protection locked="0"/>
    </xf>
    <xf numFmtId="49" fontId="4" fillId="3" borderId="104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6" xfId="0" applyNumberForma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shrinkToFit="1"/>
    </xf>
    <xf numFmtId="176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8" xfId="2" applyNumberFormat="1" applyFill="1" applyBorder="1" applyAlignment="1" applyProtection="1">
      <alignment horizontal="left" vertical="center" shrinkToFit="1"/>
      <protection locked="0"/>
    </xf>
    <xf numFmtId="49" fontId="4" fillId="3" borderId="107" xfId="2" applyNumberFormat="1" applyFill="1" applyBorder="1" applyAlignment="1" applyProtection="1">
      <alignment horizontal="left" vertical="center" shrinkToFit="1"/>
      <protection locked="0"/>
    </xf>
    <xf numFmtId="49" fontId="4" fillId="3" borderId="108" xfId="4" applyNumberFormat="1" applyFill="1" applyBorder="1" applyAlignment="1" applyProtection="1">
      <alignment horizontal="center" vertical="center"/>
      <protection locked="0"/>
    </xf>
    <xf numFmtId="0" fontId="4" fillId="3" borderId="42" xfId="4" applyFill="1" applyBorder="1" applyAlignment="1">
      <alignment horizontal="center" vertical="center"/>
    </xf>
    <xf numFmtId="49" fontId="0" fillId="3" borderId="107" xfId="2" applyNumberFormat="1" applyFont="1" applyFill="1" applyBorder="1" applyAlignment="1" applyProtection="1">
      <alignment vertical="center" shrinkToFit="1"/>
      <protection locked="0"/>
    </xf>
    <xf numFmtId="176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7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9" xfId="0" applyNumberFormat="1" applyFill="1" applyBorder="1" applyAlignment="1">
      <alignment horizontal="center" vertical="center"/>
    </xf>
    <xf numFmtId="176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2" xfId="0" applyNumberFormat="1" applyFont="1" applyFill="1" applyBorder="1" applyAlignment="1" applyProtection="1">
      <alignment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4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3" xfId="0" applyNumberFormat="1" applyFont="1" applyFill="1" applyBorder="1" applyAlignment="1" applyProtection="1">
      <alignment vertical="center" shrinkToFit="1"/>
      <protection locked="0"/>
    </xf>
    <xf numFmtId="49" fontId="4" fillId="3" borderId="13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87" xfId="0" applyFont="1" applyFill="1" applyBorder="1" applyAlignment="1">
      <alignment horizontal="center" vertical="center" shrinkToFit="1"/>
    </xf>
    <xf numFmtId="176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vertical="center" shrinkToFit="1"/>
      <protection locked="0"/>
    </xf>
    <xf numFmtId="49" fontId="4" fillId="3" borderId="132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vertical="center" shrinkToFit="1"/>
    </xf>
    <xf numFmtId="49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 shrinkToFit="1"/>
    </xf>
    <xf numFmtId="49" fontId="7" fillId="3" borderId="0" xfId="0" applyNumberFormat="1" applyFont="1" applyFill="1" applyAlignment="1">
      <alignment vertical="center" shrinkToFit="1"/>
    </xf>
    <xf numFmtId="49" fontId="17" fillId="0" borderId="0" xfId="5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>
      <alignment horizontal="left" vertical="center" shrinkToFit="1"/>
    </xf>
    <xf numFmtId="49" fontId="0" fillId="0" borderId="0" xfId="2" applyNumberFormat="1" applyFont="1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49" fontId="0" fillId="0" borderId="0" xfId="2" applyNumberFormat="1" applyFont="1" applyAlignment="1">
      <alignment horizontal="center" vertical="center" shrinkToFit="1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18" fillId="0" borderId="0" xfId="2" applyNumberFormat="1" applyFont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38" fontId="4" fillId="5" borderId="130" xfId="7" applyFont="1" applyFill="1" applyBorder="1" applyAlignment="1">
      <alignment vertical="center"/>
    </xf>
    <xf numFmtId="49" fontId="12" fillId="5" borderId="133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vertical="center" shrinkToFit="1"/>
    </xf>
    <xf numFmtId="179" fontId="0" fillId="3" borderId="110" xfId="0" applyNumberFormat="1" applyFill="1" applyBorder="1" applyAlignment="1">
      <alignment horizontal="center" vertical="center" shrinkToFit="1"/>
    </xf>
    <xf numFmtId="179" fontId="0" fillId="3" borderId="60" xfId="0" applyNumberFormat="1" applyFill="1" applyBorder="1" applyAlignment="1">
      <alignment horizontal="center" vertical="center" shrinkToFit="1"/>
    </xf>
    <xf numFmtId="179" fontId="4" fillId="3" borderId="0" xfId="0" applyNumberFormat="1" applyFont="1" applyFill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20" fillId="0" borderId="0" xfId="2" applyNumberFormat="1" applyFont="1" applyAlignment="1" applyProtection="1">
      <alignment vertical="center" shrinkToFit="1"/>
      <protection locked="0"/>
    </xf>
    <xf numFmtId="179" fontId="0" fillId="0" borderId="0" xfId="0" applyNumberFormat="1" applyAlignment="1" applyProtection="1">
      <alignment vertical="center" shrinkToFit="1"/>
      <protection locked="0"/>
    </xf>
    <xf numFmtId="179" fontId="23" fillId="0" borderId="0" xfId="0" applyNumberFormat="1" applyFont="1" applyAlignment="1">
      <alignment horizontal="center" vertical="center" shrinkToFit="1"/>
    </xf>
    <xf numFmtId="179" fontId="0" fillId="5" borderId="112" xfId="0" applyNumberFormat="1" applyFill="1" applyBorder="1" applyAlignment="1">
      <alignment horizontal="center" vertical="center" shrinkToFit="1"/>
    </xf>
    <xf numFmtId="179" fontId="0" fillId="5" borderId="31" xfId="0" applyNumberFormat="1" applyFill="1" applyBorder="1" applyAlignment="1">
      <alignment horizontal="center" vertical="center" shrinkToFit="1"/>
    </xf>
    <xf numFmtId="179" fontId="0" fillId="5" borderId="46" xfId="0" applyNumberFormat="1" applyFill="1" applyBorder="1" applyAlignment="1">
      <alignment horizontal="center" vertical="center" shrinkToFit="1"/>
    </xf>
    <xf numFmtId="179" fontId="0" fillId="5" borderId="90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4" fillId="3" borderId="147" xfId="0" applyNumberFormat="1" applyFont="1" applyFill="1" applyBorder="1" applyAlignment="1">
      <alignment shrinkToFit="1"/>
    </xf>
    <xf numFmtId="49" fontId="4" fillId="3" borderId="14" xfId="0" applyNumberFormat="1" applyFont="1" applyFill="1" applyBorder="1" applyAlignment="1">
      <alignment shrinkToFit="1"/>
    </xf>
    <xf numFmtId="49" fontId="4" fillId="3" borderId="19" xfId="0" applyNumberFormat="1" applyFont="1" applyFill="1" applyBorder="1" applyAlignment="1">
      <alignment shrinkToFit="1"/>
    </xf>
    <xf numFmtId="49" fontId="27" fillId="3" borderId="0" xfId="0" applyNumberFormat="1" applyFont="1" applyFill="1" applyAlignment="1">
      <alignment horizontal="center" vertical="center" textRotation="255" shrinkToFit="1"/>
    </xf>
    <xf numFmtId="49" fontId="1" fillId="3" borderId="0" xfId="0" applyNumberFormat="1" applyFont="1" applyFill="1" applyAlignment="1">
      <alignment horizontal="center" vertical="center" textRotation="255" shrinkToFit="1"/>
    </xf>
    <xf numFmtId="49" fontId="1" fillId="5" borderId="119" xfId="0" applyNumberFormat="1" applyFont="1" applyFill="1" applyBorder="1" applyAlignment="1">
      <alignment horizontal="center" vertical="center" textRotation="255" shrinkToFit="1"/>
    </xf>
    <xf numFmtId="49" fontId="1" fillId="5" borderId="155" xfId="0" applyNumberFormat="1" applyFont="1" applyFill="1" applyBorder="1" applyAlignment="1">
      <alignment horizontal="center" vertical="center" textRotation="255" shrinkToFit="1"/>
    </xf>
    <xf numFmtId="49" fontId="1" fillId="5" borderId="156" xfId="0" applyNumberFormat="1" applyFont="1" applyFill="1" applyBorder="1" applyAlignment="1">
      <alignment horizontal="center" vertical="center" textRotation="255" shrinkToFit="1"/>
    </xf>
    <xf numFmtId="49" fontId="0" fillId="5" borderId="129" xfId="0" applyNumberFormat="1" applyFill="1" applyBorder="1" applyAlignment="1">
      <alignment horizontal="center" vertical="center" wrapText="1"/>
    </xf>
    <xf numFmtId="49" fontId="0" fillId="5" borderId="129" xfId="0" applyNumberFormat="1" applyFill="1" applyBorder="1" applyAlignment="1">
      <alignment horizontal="center" vertical="center" textRotation="255" shrinkToFit="1"/>
    </xf>
    <xf numFmtId="49" fontId="0" fillId="3" borderId="7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applyNumberFormat="1" applyFill="1" applyBorder="1" applyAlignment="1" applyProtection="1">
      <alignment horizontal="center" vertical="center" shrinkToFit="1"/>
      <protection locked="0"/>
    </xf>
    <xf numFmtId="49" fontId="4" fillId="3" borderId="73" xfId="2" applyNumberFormat="1" applyFill="1" applyBorder="1" applyAlignment="1" applyProtection="1">
      <alignment horizontal="center" vertical="center" shrinkToFit="1"/>
      <protection locked="0"/>
    </xf>
    <xf numFmtId="49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2" xfId="0" applyNumberFormat="1" applyFont="1" applyBorder="1" applyAlignment="1">
      <alignment horizontal="left" vertical="center" shrinkToFit="1"/>
    </xf>
    <xf numFmtId="49" fontId="1" fillId="3" borderId="62" xfId="0" applyNumberFormat="1" applyFont="1" applyFill="1" applyBorder="1" applyAlignment="1">
      <alignment horizontal="center" vertical="center" shrinkToFit="1"/>
    </xf>
    <xf numFmtId="49" fontId="1" fillId="3" borderId="63" xfId="0" applyNumberFormat="1" applyFont="1" applyFill="1" applyBorder="1" applyAlignment="1">
      <alignment horizontal="center" vertical="center" shrinkToFit="1"/>
    </xf>
    <xf numFmtId="49" fontId="0" fillId="3" borderId="71" xfId="2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73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145" xfId="2" applyNumberFormat="1" applyFill="1" applyBorder="1" applyAlignment="1" applyProtection="1">
      <alignment horizontal="center" vertical="center" shrinkToFit="1"/>
      <protection locked="0"/>
    </xf>
    <xf numFmtId="49" fontId="0" fillId="3" borderId="146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7" xfId="2" applyNumberFormat="1" applyFill="1" applyBorder="1" applyAlignment="1" applyProtection="1">
      <alignment horizontal="center" vertical="center" shrinkToFit="1"/>
      <protection locked="0"/>
    </xf>
    <xf numFmtId="0" fontId="11" fillId="3" borderId="116" xfId="0" applyFont="1" applyFill="1" applyBorder="1" applyAlignment="1">
      <alignment horizontal="center" vertical="center" wrapText="1" shrinkToFit="1"/>
    </xf>
    <xf numFmtId="0" fontId="11" fillId="3" borderId="117" xfId="0" applyFont="1" applyFill="1" applyBorder="1" applyAlignment="1">
      <alignment horizontal="center" vertical="center" wrapText="1" shrinkToFit="1"/>
    </xf>
    <xf numFmtId="49" fontId="0" fillId="0" borderId="64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 wrapText="1"/>
    </xf>
    <xf numFmtId="49" fontId="2" fillId="0" borderId="62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49" fontId="0" fillId="0" borderId="64" xfId="0" applyNumberFormat="1" applyBorder="1" applyAlignment="1">
      <alignment horizontal="center" vertical="center" wrapText="1"/>
    </xf>
    <xf numFmtId="49" fontId="0" fillId="0" borderId="62" xfId="0" applyNumberFormat="1" applyBorder="1" applyAlignment="1">
      <alignment horizontal="center" vertical="center" wrapText="1"/>
    </xf>
    <xf numFmtId="49" fontId="0" fillId="0" borderId="65" xfId="0" applyNumberForma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4" fillId="0" borderId="76" xfId="0" applyNumberFormat="1" applyFont="1" applyBorder="1" applyAlignment="1">
      <alignment horizontal="center" vertical="center" shrinkToFit="1"/>
    </xf>
    <xf numFmtId="49" fontId="4" fillId="0" borderId="74" xfId="0" applyNumberFormat="1" applyFont="1" applyBorder="1" applyAlignment="1">
      <alignment horizontal="center" vertical="center" shrinkToFit="1"/>
    </xf>
    <xf numFmtId="49" fontId="4" fillId="0" borderId="75" xfId="0" applyNumberFormat="1" applyFont="1" applyBorder="1" applyAlignment="1">
      <alignment horizontal="center" vertical="center" shrinkToFit="1"/>
    </xf>
    <xf numFmtId="49" fontId="4" fillId="0" borderId="80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70" xfId="0" applyNumberFormat="1" applyFont="1" applyBorder="1" applyAlignment="1">
      <alignment horizontal="center" vertical="center" shrinkToFit="1"/>
    </xf>
    <xf numFmtId="49" fontId="4" fillId="3" borderId="8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3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20" xfId="0" applyNumberFormat="1" applyFont="1" applyFill="1" applyBorder="1" applyAlignment="1">
      <alignment horizontal="center" vertical="center" textRotation="255"/>
    </xf>
    <xf numFmtId="49" fontId="4" fillId="5" borderId="119" xfId="0" applyNumberFormat="1" applyFont="1" applyFill="1" applyBorder="1" applyAlignment="1">
      <alignment horizontal="center" vertical="center" textRotation="255"/>
    </xf>
    <xf numFmtId="49" fontId="4" fillId="5" borderId="121" xfId="0" applyNumberFormat="1" applyFont="1" applyFill="1" applyBorder="1" applyAlignment="1">
      <alignment horizontal="center" vertical="center" textRotation="255"/>
    </xf>
    <xf numFmtId="49" fontId="4" fillId="5" borderId="122" xfId="0" applyNumberFormat="1" applyFont="1" applyFill="1" applyBorder="1" applyAlignment="1">
      <alignment horizontal="center" vertical="center" textRotation="255"/>
    </xf>
    <xf numFmtId="49" fontId="4" fillId="5" borderId="118" xfId="0" applyNumberFormat="1" applyFont="1" applyFill="1" applyBorder="1" applyAlignment="1">
      <alignment horizontal="center" vertical="center" textRotation="255"/>
    </xf>
    <xf numFmtId="179" fontId="0" fillId="5" borderId="141" xfId="0" applyNumberFormat="1" applyFill="1" applyBorder="1" applyAlignment="1">
      <alignment horizontal="center" vertical="center" shrinkToFit="1"/>
    </xf>
    <xf numFmtId="179" fontId="0" fillId="5" borderId="142" xfId="0" applyNumberFormat="1" applyFill="1" applyBorder="1" applyAlignment="1">
      <alignment horizontal="center" vertical="center" shrinkToFit="1"/>
    </xf>
    <xf numFmtId="179" fontId="0" fillId="5" borderId="143" xfId="0" applyNumberFormat="1" applyFill="1" applyBorder="1" applyAlignment="1">
      <alignment horizontal="center" vertical="center" shrinkToFit="1"/>
    </xf>
    <xf numFmtId="49" fontId="4" fillId="3" borderId="8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69" xfId="0" applyNumberFormat="1" applyFont="1" applyBorder="1" applyAlignment="1">
      <alignment horizontal="center" vertical="center" shrinkToFit="1"/>
    </xf>
    <xf numFmtId="49" fontId="4" fillId="0" borderId="67" xfId="0" applyNumberFormat="1" applyFont="1" applyBorder="1" applyAlignment="1">
      <alignment horizontal="center" vertical="center" shrinkToFit="1"/>
    </xf>
    <xf numFmtId="49" fontId="4" fillId="0" borderId="68" xfId="0" applyNumberFormat="1" applyFont="1" applyBorder="1" applyAlignment="1">
      <alignment horizontal="center" vertical="center" shrinkToFit="1"/>
    </xf>
    <xf numFmtId="49" fontId="4" fillId="0" borderId="71" xfId="0" applyNumberFormat="1" applyFont="1" applyBorder="1" applyAlignment="1">
      <alignment horizontal="center" vertical="center" shrinkToFit="1"/>
    </xf>
    <xf numFmtId="49" fontId="4" fillId="0" borderId="72" xfId="0" applyNumberFormat="1" applyFont="1" applyBorder="1" applyAlignment="1">
      <alignment horizontal="center" vertical="center" shrinkToFit="1"/>
    </xf>
    <xf numFmtId="49" fontId="4" fillId="0" borderId="73" xfId="0" applyNumberFormat="1" applyFont="1" applyBorder="1" applyAlignment="1">
      <alignment horizontal="center" vertical="center" shrinkToFit="1"/>
    </xf>
    <xf numFmtId="49" fontId="4" fillId="0" borderId="82" xfId="0" applyNumberFormat="1" applyFont="1" applyBorder="1" applyAlignment="1">
      <alignment horizontal="center" vertical="center" shrinkToFit="1"/>
    </xf>
    <xf numFmtId="49" fontId="4" fillId="0" borderId="97" xfId="0" applyNumberFormat="1" applyFont="1" applyBorder="1" applyAlignment="1">
      <alignment horizontal="center" vertical="center" shrinkToFit="1"/>
    </xf>
    <xf numFmtId="49" fontId="4" fillId="0" borderId="130" xfId="0" applyNumberFormat="1" applyFont="1" applyBorder="1" applyAlignment="1">
      <alignment horizontal="center" vertical="center" shrinkToFit="1"/>
    </xf>
    <xf numFmtId="49" fontId="4" fillId="0" borderId="92" xfId="0" applyNumberFormat="1" applyFont="1" applyBorder="1" applyAlignment="1">
      <alignment horizontal="center" vertical="center" shrinkToFit="1"/>
    </xf>
    <xf numFmtId="49" fontId="4" fillId="0" borderId="93" xfId="0" applyNumberFormat="1" applyFont="1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49" fontId="4" fillId="0" borderId="78" xfId="0" applyNumberFormat="1" applyFon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49" fontId="4" fillId="5" borderId="13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4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4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1" xfId="0" applyNumberFormat="1" applyFont="1" applyBorder="1" applyAlignment="1">
      <alignment horizontal="center" vertical="center" textRotation="255"/>
    </xf>
    <xf numFmtId="49" fontId="4" fillId="0" borderId="118" xfId="0" applyNumberFormat="1" applyFont="1" applyBorder="1" applyAlignment="1">
      <alignment horizontal="center" vertical="center" textRotation="255"/>
    </xf>
    <xf numFmtId="49" fontId="4" fillId="3" borderId="126" xfId="0" applyNumberFormat="1" applyFont="1" applyFill="1" applyBorder="1" applyAlignment="1">
      <alignment horizontal="center" vertical="center" shrinkToFit="1"/>
    </xf>
    <xf numFmtId="49" fontId="4" fillId="3" borderId="124" xfId="0" applyNumberFormat="1" applyFont="1" applyFill="1" applyBorder="1" applyAlignment="1">
      <alignment horizontal="center" vertical="center" shrinkToFit="1"/>
    </xf>
    <xf numFmtId="49" fontId="4" fillId="3" borderId="125" xfId="0" applyNumberFormat="1" applyFont="1" applyFill="1" applyBorder="1" applyAlignment="1">
      <alignment horizontal="center" vertical="center" shrinkToFit="1"/>
    </xf>
    <xf numFmtId="49" fontId="4" fillId="3" borderId="71" xfId="0" applyNumberFormat="1" applyFont="1" applyFill="1" applyBorder="1" applyAlignment="1">
      <alignment horizontal="center" vertical="center" shrinkToFit="1"/>
    </xf>
    <xf numFmtId="49" fontId="4" fillId="3" borderId="72" xfId="0" applyNumberFormat="1" applyFont="1" applyFill="1" applyBorder="1" applyAlignment="1">
      <alignment horizontal="center" vertical="center" shrinkToFit="1"/>
    </xf>
    <xf numFmtId="49" fontId="4" fillId="3" borderId="73" xfId="0" applyNumberFormat="1" applyFont="1" applyFill="1" applyBorder="1" applyAlignment="1">
      <alignment horizontal="center" vertical="center" shrinkToFit="1"/>
    </xf>
    <xf numFmtId="49" fontId="4" fillId="3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0" xfId="0" applyNumberFormat="1" applyFont="1" applyBorder="1" applyAlignment="1">
      <alignment horizontal="center" vertical="center" textRotation="255"/>
    </xf>
    <xf numFmtId="49" fontId="4" fillId="0" borderId="119" xfId="0" applyNumberFormat="1" applyFont="1" applyBorder="1" applyAlignment="1">
      <alignment horizontal="center" vertical="center" textRotation="255"/>
    </xf>
    <xf numFmtId="49" fontId="4" fillId="0" borderId="122" xfId="0" applyNumberFormat="1" applyFont="1" applyBorder="1" applyAlignment="1">
      <alignment horizontal="center" vertical="center" textRotation="255"/>
    </xf>
    <xf numFmtId="49" fontId="4" fillId="0" borderId="123" xfId="0" applyNumberFormat="1" applyFont="1" applyBorder="1" applyAlignment="1">
      <alignment horizontal="center" vertical="center" textRotation="255"/>
    </xf>
    <xf numFmtId="49" fontId="4" fillId="3" borderId="76" xfId="0" applyNumberFormat="1" applyFont="1" applyFill="1" applyBorder="1" applyAlignment="1">
      <alignment horizontal="center" vertical="center" shrinkToFit="1"/>
    </xf>
    <xf numFmtId="49" fontId="4" fillId="3" borderId="74" xfId="0" applyNumberFormat="1" applyFont="1" applyFill="1" applyBorder="1" applyAlignment="1">
      <alignment horizontal="center" vertical="center" shrinkToFit="1"/>
    </xf>
    <xf numFmtId="49" fontId="4" fillId="3" borderId="75" xfId="0" applyNumberFormat="1" applyFont="1" applyFill="1" applyBorder="1" applyAlignment="1">
      <alignment horizontal="center" vertical="center" shrinkToFit="1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0" xfId="0" applyNumberFormat="1" applyFont="1" applyFill="1" applyAlignment="1">
      <alignment horizontal="center" vertical="center" shrinkToFit="1"/>
    </xf>
    <xf numFmtId="49" fontId="4" fillId="3" borderId="70" xfId="0" applyNumberFormat="1" applyFont="1" applyFill="1" applyBorder="1" applyAlignment="1">
      <alignment horizontal="center" vertical="center" shrinkToFit="1"/>
    </xf>
    <xf numFmtId="49" fontId="4" fillId="3" borderId="8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7" xfId="0" applyNumberFormat="1" applyFont="1" applyBorder="1" applyAlignment="1">
      <alignment horizontal="center" vertical="center" shrinkToFit="1"/>
    </xf>
    <xf numFmtId="49" fontId="4" fillId="0" borderId="79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7" fontId="19" fillId="4" borderId="0" xfId="2" applyNumberFormat="1" applyFont="1" applyFill="1" applyAlignment="1">
      <alignment horizontal="left" vertical="center"/>
    </xf>
    <xf numFmtId="49" fontId="4" fillId="3" borderId="94" xfId="0" applyNumberFormat="1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49" fontId="4" fillId="3" borderId="93" xfId="0" applyNumberFormat="1" applyFont="1" applyFill="1" applyBorder="1" applyAlignment="1">
      <alignment horizontal="center" vertical="center" shrinkToFit="1"/>
    </xf>
    <xf numFmtId="49" fontId="4" fillId="3" borderId="9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48" xfId="2" applyNumberFormat="1" applyFill="1" applyBorder="1" applyAlignment="1" applyProtection="1">
      <alignment horizontal="center" vertical="center" shrinkToFit="1"/>
      <protection locked="0"/>
    </xf>
    <xf numFmtId="49" fontId="0" fillId="3" borderId="71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9" xfId="2" applyNumberFormat="1" applyFill="1" applyBorder="1" applyAlignment="1" applyProtection="1">
      <alignment horizontal="center" vertical="center" shrinkToFit="1"/>
      <protection locked="0"/>
    </xf>
    <xf numFmtId="49" fontId="1" fillId="3" borderId="65" xfId="0" applyNumberFormat="1" applyFont="1" applyFill="1" applyBorder="1" applyAlignment="1">
      <alignment horizontal="center" vertical="center" shrinkToFit="1"/>
    </xf>
    <xf numFmtId="49" fontId="1" fillId="3" borderId="66" xfId="0" applyNumberFormat="1" applyFont="1" applyFill="1" applyBorder="1" applyAlignment="1">
      <alignment horizontal="center" vertical="center" shrinkToFit="1"/>
    </xf>
    <xf numFmtId="49" fontId="1" fillId="3" borderId="64" xfId="0" applyNumberFormat="1" applyFont="1" applyFill="1" applyBorder="1" applyAlignment="1">
      <alignment horizontal="center" vertical="center" shrinkToFit="1"/>
    </xf>
    <xf numFmtId="49" fontId="1" fillId="3" borderId="144" xfId="0" applyNumberFormat="1" applyFont="1" applyFill="1" applyBorder="1" applyAlignment="1">
      <alignment horizontal="center" vertical="center" shrinkToFit="1"/>
    </xf>
    <xf numFmtId="49" fontId="4" fillId="3" borderId="15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92" xfId="0" applyNumberFormat="1" applyFont="1" applyBorder="1" applyAlignment="1">
      <alignment horizontal="left" vertical="center" wrapText="1"/>
    </xf>
    <xf numFmtId="49" fontId="24" fillId="0" borderId="92" xfId="0" applyNumberFormat="1" applyFont="1" applyBorder="1" applyAlignment="1">
      <alignment horizontal="left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/>
    </xf>
    <xf numFmtId="49" fontId="0" fillId="0" borderId="19" xfId="2" applyNumberFormat="1" applyFont="1" applyBorder="1" applyAlignment="1">
      <alignment horizontal="center" vertical="center"/>
    </xf>
    <xf numFmtId="49" fontId="0" fillId="0" borderId="20" xfId="2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 shrinkToFit="1"/>
    </xf>
    <xf numFmtId="49" fontId="0" fillId="0" borderId="19" xfId="2" applyNumberFormat="1" applyFont="1" applyBorder="1" applyAlignment="1">
      <alignment horizontal="center" vertical="center" shrinkToFit="1"/>
    </xf>
    <xf numFmtId="49" fontId="0" fillId="0" borderId="22" xfId="2" applyNumberFormat="1" applyFont="1" applyBorder="1" applyAlignment="1">
      <alignment horizontal="center" vertical="center" shrinkToFit="1"/>
    </xf>
    <xf numFmtId="49" fontId="0" fillId="0" borderId="56" xfId="2" applyNumberFormat="1" applyFont="1" applyBorder="1" applyAlignment="1" applyProtection="1">
      <alignment horizontal="center" vertical="center" shrinkToFit="1"/>
      <protection locked="0"/>
    </xf>
    <xf numFmtId="49" fontId="0" fillId="0" borderId="48" xfId="2" applyNumberFormat="1" applyFont="1" applyBorder="1" applyAlignment="1" applyProtection="1">
      <alignment horizontal="center" vertical="center" shrinkToFit="1"/>
      <protection locked="0"/>
    </xf>
    <xf numFmtId="49" fontId="0" fillId="0" borderId="57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49" fontId="0" fillId="0" borderId="96" xfId="2" applyNumberFormat="1" applyFont="1" applyBorder="1" applyAlignment="1" applyProtection="1">
      <alignment horizontal="left" vertical="center" shrinkToFit="1"/>
      <protection locked="0"/>
    </xf>
    <xf numFmtId="49" fontId="0" fillId="0" borderId="113" xfId="2" applyNumberFormat="1" applyFont="1" applyBorder="1" applyAlignment="1" applyProtection="1">
      <alignment horizontal="left" vertical="center" shrinkToFit="1"/>
      <protection locked="0"/>
    </xf>
    <xf numFmtId="49" fontId="0" fillId="0" borderId="114" xfId="0" applyNumberFormat="1" applyBorder="1" applyAlignment="1">
      <alignment horizontal="center" vertical="center"/>
    </xf>
    <xf numFmtId="49" fontId="0" fillId="0" borderId="96" xfId="0" applyNumberFormat="1" applyBorder="1" applyAlignment="1">
      <alignment horizontal="center" vertical="center"/>
    </xf>
    <xf numFmtId="49" fontId="0" fillId="0" borderId="115" xfId="0" applyNumberFormat="1" applyBorder="1" applyAlignment="1">
      <alignment horizontal="center" vertical="center"/>
    </xf>
    <xf numFmtId="49" fontId="18" fillId="0" borderId="21" xfId="2" applyNumberFormat="1" applyFont="1" applyBorder="1" applyAlignment="1" applyProtection="1">
      <alignment horizontal="center" vertical="center" shrinkToFit="1"/>
      <protection locked="0"/>
    </xf>
    <xf numFmtId="49" fontId="18" fillId="0" borderId="19" xfId="2" applyNumberFormat="1" applyFont="1" applyBorder="1" applyAlignment="1" applyProtection="1">
      <alignment horizontal="center" vertical="center" shrinkToFit="1"/>
      <protection locked="0"/>
    </xf>
    <xf numFmtId="49" fontId="18" fillId="0" borderId="22" xfId="2" applyNumberFormat="1" applyFont="1" applyBorder="1" applyAlignment="1" applyProtection="1">
      <alignment horizontal="center" vertical="center" shrinkToFit="1"/>
      <protection locked="0"/>
    </xf>
    <xf numFmtId="49" fontId="0" fillId="0" borderId="47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0" borderId="50" xfId="0" applyNumberForma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 applyProtection="1">
      <alignment horizontal="center" vertical="center"/>
      <protection locked="0"/>
    </xf>
    <xf numFmtId="49" fontId="18" fillId="0" borderId="51" xfId="2" applyNumberFormat="1" applyFont="1" applyBorder="1" applyAlignment="1" applyProtection="1">
      <alignment horizontal="center" vertical="center" shrinkToFit="1"/>
      <protection locked="0"/>
    </xf>
    <xf numFmtId="49" fontId="0" fillId="0" borderId="51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0" fillId="0" borderId="35" xfId="2" applyNumberFormat="1" applyFont="1" applyBorder="1" applyAlignment="1" applyProtection="1">
      <alignment horizontal="center" vertical="center" shrinkToFit="1"/>
      <protection locked="0"/>
    </xf>
    <xf numFmtId="49" fontId="0" fillId="0" borderId="33" xfId="2" applyNumberFormat="1" applyFont="1" applyBorder="1" applyAlignment="1" applyProtection="1">
      <alignment horizontal="center" vertical="center" shrinkToFit="1"/>
      <protection locked="0"/>
    </xf>
    <xf numFmtId="49" fontId="0" fillId="0" borderId="36" xfId="2" applyNumberFormat="1" applyFont="1" applyBorder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177" fontId="24" fillId="5" borderId="130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 indent="1" shrinkToFit="1"/>
    </xf>
    <xf numFmtId="49" fontId="9" fillId="0" borderId="2" xfId="0" applyNumberFormat="1" applyFont="1" applyBorder="1" applyAlignment="1">
      <alignment horizontal="left" vertical="center" wrapText="1" indent="1" shrinkToFit="1"/>
    </xf>
    <xf numFmtId="49" fontId="9" fillId="0" borderId="5" xfId="0" applyNumberFormat="1" applyFont="1" applyBorder="1" applyAlignment="1">
      <alignment horizontal="left" vertical="center" wrapText="1" indent="1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0" fillId="0" borderId="11" xfId="2" applyNumberFormat="1" applyFont="1" applyBorder="1" applyAlignment="1">
      <alignment horizontal="center" vertical="center"/>
    </xf>
    <xf numFmtId="49" fontId="0" fillId="0" borderId="9" xfId="2" applyNumberFormat="1" applyFont="1" applyBorder="1" applyAlignment="1">
      <alignment horizontal="center" vertical="center"/>
    </xf>
    <xf numFmtId="49" fontId="0" fillId="0" borderId="10" xfId="2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2" applyNumberFormat="1" applyFon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8" xfId="2" applyNumberFormat="1" applyFon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42" xfId="2" applyNumberFormat="1" applyFont="1" applyBorder="1" applyAlignment="1" applyProtection="1">
      <alignment horizontal="center" vertical="center" shrinkToFit="1"/>
      <protection locked="0"/>
    </xf>
    <xf numFmtId="49" fontId="0" fillId="0" borderId="40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>
      <alignment horizontal="center" vertical="center" shrinkToFit="1"/>
    </xf>
    <xf numFmtId="49" fontId="16" fillId="0" borderId="42" xfId="1" applyNumberFormat="1" applyFill="1" applyBorder="1" applyAlignment="1" applyProtection="1">
      <alignment horizontal="center" vertical="center" shrinkToFit="1"/>
      <protection locked="0"/>
    </xf>
    <xf numFmtId="49" fontId="17" fillId="0" borderId="40" xfId="5" applyNumberFormat="1" applyFont="1" applyFill="1" applyBorder="1" applyAlignment="1" applyProtection="1">
      <alignment horizontal="center" vertical="center" shrinkToFit="1"/>
      <protection locked="0"/>
    </xf>
    <xf numFmtId="49" fontId="17" fillId="0" borderId="45" xfId="5" applyNumberFormat="1" applyFon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2" applyNumberFormat="1" applyFont="1" applyBorder="1" applyAlignment="1">
      <alignment horizontal="center" vertical="center"/>
    </xf>
    <xf numFmtId="49" fontId="0" fillId="0" borderId="14" xfId="2" applyNumberFormat="1" applyFont="1" applyBorder="1" applyAlignment="1">
      <alignment horizontal="center" vertical="center"/>
    </xf>
    <xf numFmtId="49" fontId="0" fillId="0" borderId="15" xfId="2" applyNumberFormat="1" applyFont="1" applyBorder="1" applyAlignment="1">
      <alignment horizontal="center" vertical="center"/>
    </xf>
    <xf numFmtId="49" fontId="0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3" applyNumberFormat="1" applyFont="1" applyBorder="1" applyAlignment="1" applyProtection="1">
      <alignment horizontal="center" vertical="center" shrinkToFit="1"/>
      <protection locked="0"/>
    </xf>
    <xf numFmtId="176" fontId="0" fillId="0" borderId="16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176" fontId="0" fillId="0" borderId="17" xfId="2" applyNumberFormat="1" applyFont="1" applyBorder="1" applyAlignment="1">
      <alignment horizontal="center" vertical="center"/>
    </xf>
    <xf numFmtId="179" fontId="13" fillId="0" borderId="0" xfId="0" applyNumberFormat="1" applyFont="1" applyAlignment="1">
      <alignment horizontal="left" wrapText="1"/>
    </xf>
  </cellXfs>
  <cellStyles count="8">
    <cellStyle name="ハイパーリンク" xfId="1" builtinId="8"/>
    <cellStyle name="ハイパーリンク 2" xfId="5" xr:uid="{E76DC416-9928-40C9-BBD3-955DF075B1BF}"/>
    <cellStyle name="桁区切り" xfId="7" builtinId="6"/>
    <cellStyle name="標準" xfId="0" builtinId="0"/>
    <cellStyle name="標準 2" xfId="2" xr:uid="{8817F3FD-4135-4D71-A816-7954C62BEC59}"/>
    <cellStyle name="標準_H17全日本ﾌｯﾄｻﾙ申込書" xfId="4" xr:uid="{6662F491-5EC9-47AF-9059-97BB77F2C49A}"/>
    <cellStyle name="標準_Sheet1" xfId="3" xr:uid="{3CFAAE89-6F97-4F35-B6E5-CE032792B9C0}"/>
    <cellStyle name="標準_エントリー用紙_プログラム用入力フォーム(千歳）" xfId="6" xr:uid="{98FC16D1-821A-414B-9465-70CC046FC2D6}"/>
  </cellStyles>
  <dxfs count="2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180340</xdr:colOff>
      <xdr:row>10</xdr:row>
      <xdr:rowOff>49530</xdr:rowOff>
    </xdr:from>
    <xdr:to>
      <xdr:col>9</xdr:col>
      <xdr:colOff>57337</xdr:colOff>
      <xdr:row>10</xdr:row>
      <xdr:rowOff>378142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988122E-98FA-4CE1-8DC6-DB945C787B7B}"/>
            </a:ext>
          </a:extLst>
        </xdr:cNvPr>
        <xdr:cNvSpPr/>
      </xdr:nvSpPr>
      <xdr:spPr bwMode="auto">
        <a:xfrm>
          <a:off x="1369060" y="3351530"/>
          <a:ext cx="486597" cy="3286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D1A-46E2-4125-A516-91B093184953}">
  <sheetPr>
    <tabColor rgb="FFFFFF00"/>
    <pageSetUpPr fitToPage="1"/>
  </sheetPr>
  <dimension ref="A1:IA55"/>
  <sheetViews>
    <sheetView showGridLines="0" tabSelected="1" view="pageBreakPreview" zoomScale="80" zoomScaleNormal="75" zoomScaleSheetLayoutView="80" workbookViewId="0">
      <selection activeCell="H7" sqref="H7:W7"/>
    </sheetView>
  </sheetViews>
  <sheetFormatPr defaultColWidth="2.5703125" defaultRowHeight="21" customHeight="1" x14ac:dyDescent="0.15"/>
  <cols>
    <col min="1" max="1" width="2.5703125" style="4"/>
    <col min="2" max="2" width="2.85546875" style="2" customWidth="1"/>
    <col min="3" max="3" width="3" style="1" customWidth="1"/>
    <col min="4" max="36" width="3" style="2" customWidth="1"/>
    <col min="37" max="37" width="10" style="2" customWidth="1"/>
    <col min="38" max="38" width="1.85546875" style="2" customWidth="1"/>
    <col min="39" max="39" width="5" style="32" customWidth="1"/>
    <col min="40" max="40" width="5.42578125" style="3" customWidth="1"/>
    <col min="41" max="41" width="2.5703125" style="3" customWidth="1"/>
    <col min="42" max="42" width="7.85546875" style="3" customWidth="1"/>
    <col min="43" max="43" width="15.5703125" style="2" customWidth="1"/>
    <col min="44" max="44" width="18.5703125" style="2" customWidth="1"/>
    <col min="45" max="45" width="16.140625" style="2" customWidth="1"/>
    <col min="46" max="46" width="8.5703125" style="4" customWidth="1"/>
    <col min="47" max="47" width="24.5703125" style="2" customWidth="1"/>
    <col min="48" max="48" width="3.42578125" style="3" customWidth="1"/>
    <col min="49" max="49" width="17.5703125" style="2" customWidth="1"/>
    <col min="50" max="50" width="17.42578125" style="2" customWidth="1"/>
    <col min="51" max="51" width="6.5703125" style="2" customWidth="1"/>
    <col min="52" max="52" width="6.85546875" style="2" customWidth="1"/>
    <col min="53" max="53" width="6.85546875" style="207" customWidth="1"/>
    <col min="54" max="54" width="2.85546875" style="4" customWidth="1"/>
    <col min="55" max="230" width="2.5703125" style="4" customWidth="1"/>
    <col min="231" max="231" width="12" style="4" bestFit="1" customWidth="1"/>
    <col min="232" max="232" width="12" style="4" customWidth="1"/>
    <col min="233" max="233" width="10.85546875" style="4" customWidth="1"/>
    <col min="234" max="234" width="12.42578125" style="4" customWidth="1"/>
    <col min="235" max="235" width="15" style="4" customWidth="1"/>
    <col min="236" max="16384" width="2.5703125" style="4"/>
  </cols>
  <sheetData>
    <row r="1" spans="2:235" ht="21" customHeight="1" thickBot="1" x14ac:dyDescent="0.2">
      <c r="AW1" s="451" t="s">
        <v>87</v>
      </c>
      <c r="AX1" s="451"/>
      <c r="AY1" s="451"/>
      <c r="AZ1" s="451"/>
      <c r="BA1" s="451"/>
    </row>
    <row r="2" spans="2:235" ht="32.450000000000003" customHeight="1" thickBot="1" x14ac:dyDescent="0.2">
      <c r="C2" s="402">
        <v>2026</v>
      </c>
      <c r="D2" s="403"/>
      <c r="E2" s="403"/>
      <c r="F2" s="403"/>
      <c r="G2" s="403"/>
      <c r="H2" s="404" t="s">
        <v>0</v>
      </c>
      <c r="I2" s="405"/>
      <c r="J2" s="406" t="s">
        <v>69</v>
      </c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  <c r="AE2" s="407"/>
      <c r="AF2" s="407"/>
      <c r="AG2" s="407"/>
      <c r="AH2" s="407"/>
      <c r="AI2" s="407"/>
      <c r="AJ2" s="408"/>
      <c r="AK2" s="10"/>
      <c r="AM2" s="400" t="s">
        <v>68</v>
      </c>
      <c r="AN2" s="400"/>
      <c r="AO2" s="400"/>
      <c r="AP2" s="400"/>
      <c r="AQ2" s="401"/>
      <c r="AR2" s="401"/>
      <c r="AS2" s="204" t="s">
        <v>74</v>
      </c>
      <c r="AT2" s="205"/>
      <c r="AU2" s="220" t="s">
        <v>75</v>
      </c>
      <c r="AV2" s="75"/>
      <c r="AW2" s="451"/>
      <c r="AX2" s="451"/>
      <c r="AY2" s="451"/>
      <c r="AZ2" s="451"/>
      <c r="BA2" s="451"/>
    </row>
    <row r="3" spans="2:235" ht="5.25" customHeight="1" thickBot="1" x14ac:dyDescent="0.2"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10"/>
      <c r="AM3" s="49"/>
      <c r="AV3" s="33"/>
    </row>
    <row r="4" spans="2:235" ht="32.450000000000003" customHeight="1" thickBot="1" x14ac:dyDescent="0.2">
      <c r="C4" s="409" t="s">
        <v>1</v>
      </c>
      <c r="D4" s="410"/>
      <c r="E4" s="410"/>
      <c r="F4" s="410"/>
      <c r="G4" s="411"/>
      <c r="H4" s="412" t="s">
        <v>88</v>
      </c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/>
      <c r="AE4" s="413"/>
      <c r="AF4" s="413"/>
      <c r="AG4" s="413"/>
      <c r="AH4" s="413"/>
      <c r="AI4" s="413"/>
      <c r="AJ4" s="414"/>
      <c r="AK4" s="195"/>
      <c r="AL4" s="8"/>
      <c r="AM4" s="31" t="s">
        <v>84</v>
      </c>
      <c r="AN4" s="2"/>
      <c r="AP4" s="50"/>
      <c r="AQ4" s="50"/>
      <c r="AR4" s="49"/>
      <c r="AS4" s="49"/>
      <c r="AT4" s="51"/>
      <c r="AU4" s="49"/>
      <c r="AV4" s="11"/>
      <c r="AW4" s="8"/>
      <c r="AX4" s="8"/>
      <c r="AY4" s="8"/>
      <c r="BF4" s="9"/>
      <c r="BG4" s="9"/>
      <c r="BH4" s="9"/>
      <c r="BI4" s="9"/>
      <c r="BJ4" s="9"/>
      <c r="HW4" s="9"/>
      <c r="HX4" s="9"/>
      <c r="HY4" s="9"/>
      <c r="HZ4" s="9"/>
    </row>
    <row r="5" spans="2:235" ht="5.25" customHeight="1" thickBot="1" x14ac:dyDescent="0.2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8"/>
      <c r="BF5" s="9"/>
      <c r="BG5" s="9"/>
      <c r="BH5" s="9"/>
      <c r="BI5" s="9"/>
      <c r="BJ5" s="9"/>
      <c r="HW5" s="9"/>
      <c r="HX5" s="9"/>
      <c r="HY5" s="9"/>
      <c r="HZ5" s="9"/>
    </row>
    <row r="6" spans="2:235" ht="32.450000000000003" customHeight="1" x14ac:dyDescent="0.15">
      <c r="C6" s="415" t="s">
        <v>2</v>
      </c>
      <c r="D6" s="416"/>
      <c r="E6" s="416"/>
      <c r="F6" s="416"/>
      <c r="G6" s="417"/>
      <c r="H6" s="418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20"/>
      <c r="X6" s="421" t="s">
        <v>2</v>
      </c>
      <c r="Y6" s="422"/>
      <c r="Z6" s="422"/>
      <c r="AA6" s="423"/>
      <c r="AB6" s="418"/>
      <c r="AC6" s="419"/>
      <c r="AD6" s="419"/>
      <c r="AE6" s="419"/>
      <c r="AF6" s="419"/>
      <c r="AG6" s="419"/>
      <c r="AH6" s="419"/>
      <c r="AI6" s="419"/>
      <c r="AJ6" s="424"/>
      <c r="AK6" s="196"/>
      <c r="AM6" s="78" t="s">
        <v>4</v>
      </c>
      <c r="AN6" s="79" t="s">
        <v>5</v>
      </c>
      <c r="AO6" s="80" t="s">
        <v>6</v>
      </c>
      <c r="AP6" s="81" t="s">
        <v>7</v>
      </c>
      <c r="AQ6" s="82" t="s">
        <v>8</v>
      </c>
      <c r="AR6" s="80" t="s">
        <v>2</v>
      </c>
      <c r="AS6" s="81" t="s">
        <v>9</v>
      </c>
      <c r="AT6" s="83" t="s">
        <v>10</v>
      </c>
      <c r="AU6" s="80" t="s">
        <v>11</v>
      </c>
      <c r="AV6" s="252" t="s">
        <v>12</v>
      </c>
      <c r="AW6" s="253"/>
      <c r="AX6" s="84" t="s">
        <v>13</v>
      </c>
      <c r="AY6" s="85" t="s">
        <v>14</v>
      </c>
      <c r="AZ6" s="86" t="s">
        <v>15</v>
      </c>
      <c r="BA6" s="208" t="s">
        <v>68</v>
      </c>
      <c r="BF6" s="9"/>
      <c r="BG6" s="9"/>
      <c r="BH6" s="9"/>
      <c r="BI6" s="9"/>
      <c r="BJ6" s="9"/>
      <c r="HW6" s="9"/>
      <c r="HX6" s="9"/>
      <c r="HY6" s="9"/>
      <c r="HZ6" s="9"/>
    </row>
    <row r="7" spans="2:235" ht="32.450000000000003" customHeight="1" x14ac:dyDescent="0.15">
      <c r="C7" s="439" t="s">
        <v>62</v>
      </c>
      <c r="D7" s="440"/>
      <c r="E7" s="440"/>
      <c r="F7" s="440"/>
      <c r="G7" s="441"/>
      <c r="H7" s="442"/>
      <c r="I7" s="443"/>
      <c r="J7" s="443"/>
      <c r="K7" s="443"/>
      <c r="L7" s="443"/>
      <c r="M7" s="443"/>
      <c r="N7" s="443"/>
      <c r="O7" s="443"/>
      <c r="P7" s="443"/>
      <c r="Q7" s="443"/>
      <c r="R7" s="443"/>
      <c r="S7" s="443"/>
      <c r="T7" s="443"/>
      <c r="U7" s="443"/>
      <c r="V7" s="443"/>
      <c r="W7" s="444"/>
      <c r="X7" s="445" t="s">
        <v>3</v>
      </c>
      <c r="Y7" s="446"/>
      <c r="Z7" s="446"/>
      <c r="AA7" s="447"/>
      <c r="AB7" s="448"/>
      <c r="AC7" s="449"/>
      <c r="AD7" s="449"/>
      <c r="AE7" s="449"/>
      <c r="AF7" s="449"/>
      <c r="AG7" s="449"/>
      <c r="AH7" s="449"/>
      <c r="AI7" s="449"/>
      <c r="AJ7" s="450"/>
      <c r="AK7" s="197"/>
      <c r="AM7" s="87">
        <v>1</v>
      </c>
      <c r="AN7" s="88"/>
      <c r="AO7" s="89"/>
      <c r="AP7" s="89"/>
      <c r="AQ7" s="90"/>
      <c r="AR7" s="91"/>
      <c r="AS7" s="92"/>
      <c r="AT7" s="93">
        <f t="shared" ref="AT7:AT12" si="0">DATEDIF(AS7,$AR$40,"Y")</f>
        <v>126</v>
      </c>
      <c r="AU7" s="94"/>
      <c r="AV7" s="95" t="s">
        <v>22</v>
      </c>
      <c r="AW7" s="96"/>
      <c r="AX7" s="97"/>
      <c r="AY7" s="98"/>
      <c r="AZ7" s="99"/>
      <c r="BA7" s="215"/>
      <c r="BF7" s="12"/>
      <c r="BG7" s="9"/>
      <c r="BH7" s="9"/>
      <c r="BI7" s="12"/>
      <c r="BJ7" s="12"/>
      <c r="HX7" s="9" t="s">
        <v>16</v>
      </c>
      <c r="HY7" s="9" t="s">
        <v>17</v>
      </c>
      <c r="HZ7" s="9" t="s">
        <v>18</v>
      </c>
      <c r="IA7" s="9" t="s">
        <v>19</v>
      </c>
    </row>
    <row r="8" spans="2:235" ht="32.450000000000003" customHeight="1" thickBot="1" x14ac:dyDescent="0.2">
      <c r="C8" s="360" t="s">
        <v>20</v>
      </c>
      <c r="D8" s="361"/>
      <c r="E8" s="361"/>
      <c r="F8" s="361"/>
      <c r="G8" s="362"/>
      <c r="H8" s="363"/>
      <c r="I8" s="364"/>
      <c r="J8" s="364"/>
      <c r="K8" s="364"/>
      <c r="L8" s="364"/>
      <c r="M8" s="364"/>
      <c r="N8" s="364"/>
      <c r="O8" s="364"/>
      <c r="P8" s="364"/>
      <c r="Q8" s="364"/>
      <c r="R8" s="364"/>
      <c r="S8" s="365"/>
      <c r="T8" s="366" t="s">
        <v>21</v>
      </c>
      <c r="U8" s="367"/>
      <c r="V8" s="367"/>
      <c r="W8" s="367"/>
      <c r="X8" s="367"/>
      <c r="Y8" s="367"/>
      <c r="Z8" s="367"/>
      <c r="AA8" s="368"/>
      <c r="AB8" s="369"/>
      <c r="AC8" s="370"/>
      <c r="AD8" s="370"/>
      <c r="AE8" s="370"/>
      <c r="AF8" s="370"/>
      <c r="AG8" s="370"/>
      <c r="AH8" s="370"/>
      <c r="AI8" s="370"/>
      <c r="AJ8" s="371"/>
      <c r="AK8" s="198"/>
      <c r="AM8" s="100">
        <v>2</v>
      </c>
      <c r="AN8" s="101"/>
      <c r="AO8" s="102"/>
      <c r="AP8" s="102"/>
      <c r="AQ8" s="103"/>
      <c r="AR8" s="104"/>
      <c r="AS8" s="105"/>
      <c r="AT8" s="106">
        <f t="shared" si="0"/>
        <v>126</v>
      </c>
      <c r="AU8" s="107"/>
      <c r="AV8" s="108" t="s">
        <v>22</v>
      </c>
      <c r="AW8" s="109"/>
      <c r="AX8" s="110"/>
      <c r="AY8" s="111"/>
      <c r="AZ8" s="112"/>
      <c r="BA8" s="216"/>
      <c r="BF8" s="12"/>
      <c r="BG8" s="9"/>
      <c r="BH8" s="9"/>
      <c r="BI8" s="12"/>
      <c r="BJ8" s="12"/>
      <c r="HX8" s="4" t="str">
        <f t="shared" ref="HX8:HX12" si="1">TRIM(AP7)&amp; "　"&amp;TRIM(AQ7)</f>
        <v>　</v>
      </c>
      <c r="HY8" s="4" t="str">
        <f t="shared" ref="HY8:HY12" si="2">ASC(TRIM(AR7)&amp;" "&amp;TRIM(AU7))</f>
        <v xml:space="preserve"> </v>
      </c>
      <c r="HZ8" s="13" t="e">
        <f>IF(#REF! ="","",#REF!)</f>
        <v>#REF!</v>
      </c>
      <c r="IA8" s="13" t="str">
        <f t="shared" ref="IA8:IA12" si="3">IF(AX7="","",AX7)</f>
        <v/>
      </c>
    </row>
    <row r="9" spans="2:235" ht="32.450000000000003" customHeight="1" x14ac:dyDescent="0.15">
      <c r="C9" s="394" t="s">
        <v>2</v>
      </c>
      <c r="D9" s="395"/>
      <c r="E9" s="395"/>
      <c r="F9" s="395"/>
      <c r="G9" s="396"/>
      <c r="H9" s="397"/>
      <c r="I9" s="398"/>
      <c r="J9" s="398"/>
      <c r="K9" s="398"/>
      <c r="L9" s="398"/>
      <c r="M9" s="398"/>
      <c r="N9" s="398"/>
      <c r="O9" s="398"/>
      <c r="P9" s="398"/>
      <c r="Q9" s="398"/>
      <c r="R9" s="398"/>
      <c r="S9" s="399"/>
      <c r="T9" s="425" t="s">
        <v>23</v>
      </c>
      <c r="U9" s="426"/>
      <c r="V9" s="426"/>
      <c r="W9" s="427"/>
      <c r="X9" s="397"/>
      <c r="Y9" s="398"/>
      <c r="Z9" s="398"/>
      <c r="AA9" s="398"/>
      <c r="AB9" s="398"/>
      <c r="AC9" s="398"/>
      <c r="AD9" s="398"/>
      <c r="AE9" s="398"/>
      <c r="AF9" s="398"/>
      <c r="AG9" s="398"/>
      <c r="AH9" s="398"/>
      <c r="AI9" s="398"/>
      <c r="AJ9" s="428"/>
      <c r="AK9" s="199"/>
      <c r="AM9" s="100">
        <v>3</v>
      </c>
      <c r="AN9" s="113"/>
      <c r="AO9" s="102"/>
      <c r="AP9" s="102"/>
      <c r="AQ9" s="103"/>
      <c r="AR9" s="104"/>
      <c r="AS9" s="114"/>
      <c r="AT9" s="106">
        <f t="shared" si="0"/>
        <v>126</v>
      </c>
      <c r="AU9" s="107"/>
      <c r="AV9" s="108" t="s">
        <v>22</v>
      </c>
      <c r="AW9" s="109"/>
      <c r="AX9" s="110"/>
      <c r="AY9" s="115"/>
      <c r="AZ9" s="116"/>
      <c r="BA9" s="217"/>
      <c r="BF9" s="12"/>
      <c r="BG9" s="9"/>
      <c r="BH9" s="9"/>
      <c r="BI9" s="12"/>
      <c r="BJ9" s="12"/>
      <c r="HX9" s="4" t="str">
        <f t="shared" si="1"/>
        <v>　</v>
      </c>
      <c r="HY9" s="4" t="str">
        <f t="shared" si="2"/>
        <v xml:space="preserve"> </v>
      </c>
      <c r="HZ9" s="13" t="e">
        <f>IF(#REF! ="","",#REF!)</f>
        <v>#REF!</v>
      </c>
      <c r="IA9" s="13" t="str">
        <f t="shared" si="3"/>
        <v/>
      </c>
    </row>
    <row r="10" spans="2:235" ht="32.450000000000003" customHeight="1" x14ac:dyDescent="0.15">
      <c r="C10" s="429" t="s">
        <v>24</v>
      </c>
      <c r="D10" s="430"/>
      <c r="E10" s="430"/>
      <c r="F10" s="430"/>
      <c r="G10" s="431"/>
      <c r="H10" s="432"/>
      <c r="I10" s="433"/>
      <c r="J10" s="433"/>
      <c r="K10" s="433"/>
      <c r="L10" s="433"/>
      <c r="M10" s="433"/>
      <c r="N10" s="433"/>
      <c r="O10" s="433"/>
      <c r="P10" s="433"/>
      <c r="Q10" s="433"/>
      <c r="R10" s="433"/>
      <c r="S10" s="434"/>
      <c r="T10" s="435" t="s">
        <v>25</v>
      </c>
      <c r="U10" s="430"/>
      <c r="V10" s="430"/>
      <c r="W10" s="431"/>
      <c r="X10" s="436"/>
      <c r="Y10" s="437"/>
      <c r="Z10" s="437"/>
      <c r="AA10" s="437"/>
      <c r="AB10" s="437"/>
      <c r="AC10" s="437"/>
      <c r="AD10" s="437"/>
      <c r="AE10" s="437"/>
      <c r="AF10" s="437"/>
      <c r="AG10" s="437"/>
      <c r="AH10" s="437"/>
      <c r="AI10" s="437"/>
      <c r="AJ10" s="438"/>
      <c r="AK10" s="194"/>
      <c r="AM10" s="100">
        <v>4</v>
      </c>
      <c r="AN10" s="113"/>
      <c r="AO10" s="102"/>
      <c r="AP10" s="102"/>
      <c r="AQ10" s="103"/>
      <c r="AR10" s="117"/>
      <c r="AS10" s="114"/>
      <c r="AT10" s="106">
        <f t="shared" si="0"/>
        <v>126</v>
      </c>
      <c r="AU10" s="107"/>
      <c r="AV10" s="108" t="s">
        <v>22</v>
      </c>
      <c r="AW10" s="109"/>
      <c r="AX10" s="110"/>
      <c r="AY10" s="111"/>
      <c r="AZ10" s="112"/>
      <c r="BA10" s="216"/>
      <c r="BF10" s="12"/>
      <c r="BG10" s="9"/>
      <c r="BH10" s="9"/>
      <c r="BI10" s="12"/>
      <c r="BJ10" s="12"/>
      <c r="HX10" s="4" t="str">
        <f t="shared" si="1"/>
        <v>　</v>
      </c>
      <c r="HY10" s="4" t="str">
        <f t="shared" si="2"/>
        <v xml:space="preserve"> </v>
      </c>
      <c r="HZ10" s="13" t="e">
        <f>IF(#REF! ="","",#REF!)</f>
        <v>#REF!</v>
      </c>
      <c r="IA10" s="13" t="str">
        <f t="shared" si="3"/>
        <v/>
      </c>
    </row>
    <row r="11" spans="2:235" ht="32.450000000000003" customHeight="1" x14ac:dyDescent="0.15">
      <c r="C11" s="384" t="s">
        <v>26</v>
      </c>
      <c r="D11" s="385"/>
      <c r="E11" s="385"/>
      <c r="F11" s="385"/>
      <c r="G11" s="386"/>
      <c r="H11" s="387" t="s">
        <v>27</v>
      </c>
      <c r="I11" s="388"/>
      <c r="J11" s="34" t="s">
        <v>28</v>
      </c>
      <c r="K11" s="388" t="s">
        <v>29</v>
      </c>
      <c r="L11" s="388"/>
      <c r="M11" s="34" t="s">
        <v>30</v>
      </c>
      <c r="N11" s="389"/>
      <c r="O11" s="389"/>
      <c r="P11" s="389"/>
      <c r="Q11" s="389"/>
      <c r="R11" s="389"/>
      <c r="S11" s="389"/>
      <c r="T11" s="389"/>
      <c r="U11" s="389"/>
      <c r="V11" s="390" t="s">
        <v>31</v>
      </c>
      <c r="W11" s="391"/>
      <c r="X11" s="392" t="s">
        <v>32</v>
      </c>
      <c r="Y11" s="390"/>
      <c r="Z11" s="390"/>
      <c r="AA11" s="393"/>
      <c r="AB11" s="372"/>
      <c r="AC11" s="373"/>
      <c r="AD11" s="373"/>
      <c r="AE11" s="373"/>
      <c r="AF11" s="373"/>
      <c r="AG11" s="373"/>
      <c r="AH11" s="373"/>
      <c r="AI11" s="373"/>
      <c r="AJ11" s="374"/>
      <c r="AK11" s="199"/>
      <c r="AM11" s="100">
        <v>5</v>
      </c>
      <c r="AN11" s="101"/>
      <c r="AO11" s="102"/>
      <c r="AP11" s="102"/>
      <c r="AQ11" s="118"/>
      <c r="AR11" s="119"/>
      <c r="AS11" s="120"/>
      <c r="AT11" s="121">
        <f t="shared" si="0"/>
        <v>126</v>
      </c>
      <c r="AU11" s="122"/>
      <c r="AV11" s="108" t="s">
        <v>22</v>
      </c>
      <c r="AW11" s="48"/>
      <c r="AX11" s="123"/>
      <c r="AY11" s="111"/>
      <c r="AZ11" s="112"/>
      <c r="BA11" s="216"/>
      <c r="BF11" s="12"/>
      <c r="BG11" s="9"/>
      <c r="BH11" s="9"/>
      <c r="BI11" s="12"/>
      <c r="BJ11" s="12"/>
      <c r="HX11" s="4" t="str">
        <f t="shared" si="1"/>
        <v>　</v>
      </c>
      <c r="HY11" s="4" t="str">
        <f t="shared" si="2"/>
        <v xml:space="preserve"> </v>
      </c>
      <c r="HZ11" s="13" t="e">
        <f>IF(#REF! ="","",#REF!)</f>
        <v>#REF!</v>
      </c>
      <c r="IA11" s="13" t="str">
        <f t="shared" si="3"/>
        <v/>
      </c>
    </row>
    <row r="12" spans="2:235" ht="32.450000000000003" customHeight="1" thickBot="1" x14ac:dyDescent="0.2">
      <c r="C12" s="45" t="s">
        <v>33</v>
      </c>
      <c r="D12" s="375"/>
      <c r="E12" s="375"/>
      <c r="F12" s="375"/>
      <c r="G12" s="375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376"/>
      <c r="T12" s="376"/>
      <c r="U12" s="376"/>
      <c r="V12" s="376"/>
      <c r="W12" s="377"/>
      <c r="X12" s="378" t="s">
        <v>34</v>
      </c>
      <c r="Y12" s="379"/>
      <c r="Z12" s="379"/>
      <c r="AA12" s="380"/>
      <c r="AB12" s="381"/>
      <c r="AC12" s="382"/>
      <c r="AD12" s="382"/>
      <c r="AE12" s="382"/>
      <c r="AF12" s="382"/>
      <c r="AG12" s="382"/>
      <c r="AH12" s="382"/>
      <c r="AI12" s="382"/>
      <c r="AJ12" s="383"/>
      <c r="AK12" s="200"/>
      <c r="AM12" s="124">
        <v>6</v>
      </c>
      <c r="AN12" s="125"/>
      <c r="AO12" s="126"/>
      <c r="AP12" s="126"/>
      <c r="AQ12" s="127"/>
      <c r="AR12" s="128"/>
      <c r="AS12" s="129"/>
      <c r="AT12" s="130">
        <f t="shared" si="0"/>
        <v>126</v>
      </c>
      <c r="AU12" s="131"/>
      <c r="AV12" s="132" t="s">
        <v>22</v>
      </c>
      <c r="AW12" s="133"/>
      <c r="AX12" s="134"/>
      <c r="AY12" s="135"/>
      <c r="AZ12" s="136"/>
      <c r="BA12" s="218"/>
      <c r="BF12" s="12"/>
      <c r="BG12" s="9"/>
      <c r="BH12" s="9"/>
      <c r="BI12" s="12"/>
      <c r="BJ12" s="12"/>
      <c r="HX12" s="4" t="str">
        <f t="shared" si="1"/>
        <v>　</v>
      </c>
      <c r="HY12" s="4" t="str">
        <f t="shared" si="2"/>
        <v xml:space="preserve"> </v>
      </c>
      <c r="HZ12" s="13" t="e">
        <f>IF(#REF! ="","",#REF!)</f>
        <v>#REF!</v>
      </c>
      <c r="IA12" s="13" t="str">
        <f t="shared" si="3"/>
        <v/>
      </c>
    </row>
    <row r="13" spans="2:235" ht="32.450000000000003" customHeight="1" thickBot="1" x14ac:dyDescent="0.2">
      <c r="C13" s="358" t="s">
        <v>82</v>
      </c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59"/>
      <c r="R13" s="359"/>
      <c r="S13" s="359"/>
      <c r="T13" s="359"/>
      <c r="U13" s="359"/>
      <c r="V13" s="359"/>
      <c r="W13" s="359"/>
      <c r="X13" s="359"/>
      <c r="Y13" s="359"/>
      <c r="Z13" s="359"/>
      <c r="AA13" s="359"/>
      <c r="AB13" s="359"/>
      <c r="AC13" s="359"/>
      <c r="AD13" s="359"/>
      <c r="AE13" s="359"/>
      <c r="AF13" s="359"/>
      <c r="AG13" s="359"/>
      <c r="AH13" s="359"/>
      <c r="AI13" s="359"/>
      <c r="AJ13" s="359"/>
      <c r="AK13" s="201"/>
      <c r="AM13" s="137" t="s">
        <v>85</v>
      </c>
      <c r="AN13" s="138"/>
      <c r="AO13" s="139"/>
      <c r="AP13" s="139"/>
      <c r="AQ13" s="140"/>
      <c r="AR13" s="140"/>
      <c r="AS13" s="141"/>
      <c r="AT13" s="142"/>
      <c r="AU13" s="143"/>
      <c r="AV13" s="144"/>
      <c r="AW13" s="145"/>
      <c r="AX13" s="146"/>
      <c r="AY13" s="145"/>
      <c r="AZ13" s="147"/>
      <c r="BA13" s="209"/>
      <c r="BF13" s="12"/>
      <c r="BG13" s="9"/>
      <c r="BH13" s="9"/>
      <c r="BI13" s="12"/>
      <c r="BJ13" s="12"/>
      <c r="HX13" s="4" t="str">
        <f t="shared" ref="HX13:HX20" si="4">TRIM(AP15)&amp; "　"&amp;TRIM(AQ15)</f>
        <v>　</v>
      </c>
      <c r="HY13" s="4" t="str">
        <f t="shared" ref="HY13:HY20" si="5">ASC(TRIM(AR15)&amp;" "&amp;TRIM(AU15))</f>
        <v xml:space="preserve"> </v>
      </c>
      <c r="HZ13" s="13" t="e">
        <f>IF(#REF! ="","",#REF!)</f>
        <v>#REF!</v>
      </c>
      <c r="IA13" s="13" t="str">
        <f t="shared" ref="IA13:IA19" si="6">IF(AX15="","",AX15)</f>
        <v/>
      </c>
    </row>
    <row r="14" spans="2:235" ht="32.450000000000003" customHeight="1" thickBot="1" x14ac:dyDescent="0.2">
      <c r="B14" s="229" t="s">
        <v>65</v>
      </c>
      <c r="C14" s="261" t="s">
        <v>61</v>
      </c>
      <c r="D14" s="255"/>
      <c r="E14" s="255"/>
      <c r="F14" s="256"/>
      <c r="G14" s="254" t="s">
        <v>36</v>
      </c>
      <c r="H14" s="255"/>
      <c r="I14" s="255"/>
      <c r="J14" s="255"/>
      <c r="K14" s="255"/>
      <c r="L14" s="256"/>
      <c r="M14" s="254" t="s">
        <v>37</v>
      </c>
      <c r="N14" s="255"/>
      <c r="O14" s="255"/>
      <c r="P14" s="255"/>
      <c r="Q14" s="255"/>
      <c r="R14" s="256"/>
      <c r="S14" s="257" t="s">
        <v>38</v>
      </c>
      <c r="T14" s="258"/>
      <c r="U14" s="258"/>
      <c r="V14" s="259"/>
      <c r="W14" s="260" t="s">
        <v>39</v>
      </c>
      <c r="X14" s="261"/>
      <c r="Y14" s="261"/>
      <c r="Z14" s="261"/>
      <c r="AA14" s="261"/>
      <c r="AB14" s="262"/>
      <c r="AC14" s="263" t="s">
        <v>40</v>
      </c>
      <c r="AD14" s="264"/>
      <c r="AE14" s="264"/>
      <c r="AF14" s="264"/>
      <c r="AG14" s="264"/>
      <c r="AH14" s="264"/>
      <c r="AI14" s="264"/>
      <c r="AJ14" s="264"/>
      <c r="AK14" s="206" t="s">
        <v>68</v>
      </c>
      <c r="AM14" s="148" t="s">
        <v>65</v>
      </c>
      <c r="AN14" s="79" t="s">
        <v>5</v>
      </c>
      <c r="AO14" s="80" t="s">
        <v>6</v>
      </c>
      <c r="AP14" s="81" t="s">
        <v>7</v>
      </c>
      <c r="AQ14" s="82" t="s">
        <v>8</v>
      </c>
      <c r="AR14" s="80" t="s">
        <v>2</v>
      </c>
      <c r="AS14" s="81" t="s">
        <v>9</v>
      </c>
      <c r="AT14" s="83" t="s">
        <v>10</v>
      </c>
      <c r="AU14" s="80" t="s">
        <v>11</v>
      </c>
      <c r="AV14" s="252" t="s">
        <v>12</v>
      </c>
      <c r="AW14" s="253"/>
      <c r="AX14" s="84" t="s">
        <v>13</v>
      </c>
      <c r="AY14" s="85" t="s">
        <v>14</v>
      </c>
      <c r="AZ14" s="86" t="s">
        <v>15</v>
      </c>
      <c r="BA14" s="208" t="s">
        <v>68</v>
      </c>
      <c r="BF14" s="12"/>
      <c r="BG14" s="9"/>
      <c r="BH14" s="9"/>
      <c r="BI14" s="12"/>
      <c r="BJ14" s="12"/>
      <c r="HX14" s="4" t="str">
        <f t="shared" si="4"/>
        <v>　</v>
      </c>
      <c r="HY14" s="4" t="str">
        <f t="shared" si="5"/>
        <v xml:space="preserve"> </v>
      </c>
      <c r="HZ14" s="13" t="e">
        <f>IF(#REF! ="","",#REF!)</f>
        <v>#REF!</v>
      </c>
      <c r="IA14" s="13" t="str">
        <f t="shared" si="6"/>
        <v/>
      </c>
    </row>
    <row r="15" spans="2:235" ht="32.450000000000003" customHeight="1" thickTop="1" x14ac:dyDescent="0.15">
      <c r="B15" s="284" t="s">
        <v>72</v>
      </c>
      <c r="C15" s="295"/>
      <c r="D15" s="295"/>
      <c r="E15" s="295"/>
      <c r="F15" s="296"/>
      <c r="G15" s="294"/>
      <c r="H15" s="295"/>
      <c r="I15" s="295"/>
      <c r="J15" s="295"/>
      <c r="K15" s="295"/>
      <c r="L15" s="296"/>
      <c r="M15" s="294"/>
      <c r="N15" s="295"/>
      <c r="O15" s="295"/>
      <c r="P15" s="295"/>
      <c r="Q15" s="295"/>
      <c r="R15" s="296"/>
      <c r="S15" s="294"/>
      <c r="T15" s="295"/>
      <c r="U15" s="295"/>
      <c r="V15" s="296"/>
      <c r="W15" s="294"/>
      <c r="X15" s="295"/>
      <c r="Y15" s="295"/>
      <c r="Z15" s="295"/>
      <c r="AA15" s="295"/>
      <c r="AB15" s="296"/>
      <c r="AC15" s="271" t="s">
        <v>41</v>
      </c>
      <c r="AD15" s="272"/>
      <c r="AE15" s="272"/>
      <c r="AF15" s="272"/>
      <c r="AG15" s="272"/>
      <c r="AH15" s="272"/>
      <c r="AI15" s="272"/>
      <c r="AJ15" s="272"/>
      <c r="AK15" s="312"/>
      <c r="AM15" s="149" t="s">
        <v>63</v>
      </c>
      <c r="AN15" s="150"/>
      <c r="AO15" s="89"/>
      <c r="AP15" s="89"/>
      <c r="AQ15" s="90"/>
      <c r="AR15" s="151"/>
      <c r="AS15" s="152"/>
      <c r="AT15" s="93">
        <f t="shared" ref="AT15:AT22" si="7">DATEDIF(AS15,$AR$40,"Y")</f>
        <v>126</v>
      </c>
      <c r="AU15" s="94"/>
      <c r="AV15" s="95" t="s">
        <v>35</v>
      </c>
      <c r="AW15" s="96"/>
      <c r="AX15" s="97"/>
      <c r="AY15" s="153"/>
      <c r="AZ15" s="154"/>
      <c r="BA15" s="289"/>
      <c r="BF15" s="12"/>
      <c r="BG15" s="9"/>
      <c r="BH15" s="9"/>
      <c r="BI15" s="12"/>
      <c r="BJ15" s="12"/>
      <c r="HX15" s="4" t="str">
        <f t="shared" si="4"/>
        <v>　</v>
      </c>
      <c r="HY15" s="4" t="str">
        <f t="shared" si="5"/>
        <v xml:space="preserve"> </v>
      </c>
      <c r="HZ15" s="13" t="e">
        <f>IF(#REF! ="","",#REF!)</f>
        <v>#REF!</v>
      </c>
      <c r="IA15" s="13" t="str">
        <f t="shared" si="6"/>
        <v/>
      </c>
    </row>
    <row r="16" spans="2:235" ht="32.450000000000003" customHeight="1" x14ac:dyDescent="0.15">
      <c r="B16" s="285"/>
      <c r="C16" s="298"/>
      <c r="D16" s="298"/>
      <c r="E16" s="298"/>
      <c r="F16" s="299"/>
      <c r="G16" s="297"/>
      <c r="H16" s="298"/>
      <c r="I16" s="298"/>
      <c r="J16" s="298"/>
      <c r="K16" s="298"/>
      <c r="L16" s="299"/>
      <c r="M16" s="297"/>
      <c r="N16" s="298"/>
      <c r="O16" s="298"/>
      <c r="P16" s="298"/>
      <c r="Q16" s="298"/>
      <c r="R16" s="299"/>
      <c r="S16" s="297"/>
      <c r="T16" s="298"/>
      <c r="U16" s="298"/>
      <c r="V16" s="299"/>
      <c r="W16" s="297"/>
      <c r="X16" s="298"/>
      <c r="Y16" s="298"/>
      <c r="Z16" s="298"/>
      <c r="AA16" s="298"/>
      <c r="AB16" s="299"/>
      <c r="AC16" s="292" t="s">
        <v>42</v>
      </c>
      <c r="AD16" s="293"/>
      <c r="AE16" s="293"/>
      <c r="AF16" s="293"/>
      <c r="AG16" s="293"/>
      <c r="AH16" s="293"/>
      <c r="AI16" s="293"/>
      <c r="AJ16" s="293"/>
      <c r="AK16" s="311"/>
      <c r="AM16" s="155" t="s">
        <v>64</v>
      </c>
      <c r="AN16" s="101"/>
      <c r="AO16" s="102"/>
      <c r="AP16" s="102"/>
      <c r="AQ16" s="118"/>
      <c r="AR16" s="119"/>
      <c r="AS16" s="120"/>
      <c r="AT16" s="121">
        <f t="shared" si="7"/>
        <v>126</v>
      </c>
      <c r="AU16" s="122"/>
      <c r="AV16" s="108" t="s">
        <v>35</v>
      </c>
      <c r="AW16" s="48"/>
      <c r="AX16" s="123"/>
      <c r="AY16" s="111"/>
      <c r="AZ16" s="112"/>
      <c r="BA16" s="291"/>
      <c r="BF16" s="12"/>
      <c r="BG16" s="9"/>
      <c r="BH16" s="9"/>
      <c r="BI16" s="12"/>
      <c r="BJ16" s="12"/>
      <c r="HX16" s="4" t="str">
        <f t="shared" si="4"/>
        <v>　</v>
      </c>
      <c r="HY16" s="4" t="str">
        <f t="shared" si="5"/>
        <v xml:space="preserve"> </v>
      </c>
      <c r="HZ16" s="13" t="e">
        <f>IF(#REF! ="","",#REF!)</f>
        <v>#REF!</v>
      </c>
      <c r="IA16" s="13" t="str">
        <f t="shared" si="6"/>
        <v/>
      </c>
    </row>
    <row r="17" spans="1:235" ht="32.450000000000003" customHeight="1" x14ac:dyDescent="0.15">
      <c r="B17" s="286" t="s">
        <v>73</v>
      </c>
      <c r="C17" s="266"/>
      <c r="D17" s="266"/>
      <c r="E17" s="266"/>
      <c r="F17" s="267"/>
      <c r="G17" s="265"/>
      <c r="H17" s="266"/>
      <c r="I17" s="266"/>
      <c r="J17" s="266"/>
      <c r="K17" s="266"/>
      <c r="L17" s="267"/>
      <c r="M17" s="265"/>
      <c r="N17" s="266"/>
      <c r="O17" s="266"/>
      <c r="P17" s="266"/>
      <c r="Q17" s="266"/>
      <c r="R17" s="267"/>
      <c r="S17" s="338"/>
      <c r="T17" s="338"/>
      <c r="U17" s="338"/>
      <c r="V17" s="338"/>
      <c r="W17" s="338"/>
      <c r="X17" s="338"/>
      <c r="Y17" s="338"/>
      <c r="Z17" s="338"/>
      <c r="AA17" s="338"/>
      <c r="AB17" s="338"/>
      <c r="AC17" s="271" t="s">
        <v>41</v>
      </c>
      <c r="AD17" s="272"/>
      <c r="AE17" s="272"/>
      <c r="AF17" s="272"/>
      <c r="AG17" s="272"/>
      <c r="AH17" s="272"/>
      <c r="AI17" s="272"/>
      <c r="AJ17" s="272"/>
      <c r="AK17" s="309"/>
      <c r="AL17" s="14"/>
      <c r="AM17" s="149" t="s">
        <v>63</v>
      </c>
      <c r="AN17" s="150"/>
      <c r="AO17" s="89"/>
      <c r="AP17" s="89"/>
      <c r="AQ17" s="90"/>
      <c r="AR17" s="151"/>
      <c r="AS17" s="152"/>
      <c r="AT17" s="93">
        <f t="shared" si="7"/>
        <v>126</v>
      </c>
      <c r="AU17" s="94"/>
      <c r="AV17" s="95" t="s">
        <v>35</v>
      </c>
      <c r="AW17" s="96"/>
      <c r="AX17" s="97"/>
      <c r="AY17" s="153"/>
      <c r="AZ17" s="154"/>
      <c r="BA17" s="289"/>
      <c r="BF17" s="12"/>
      <c r="BG17" s="9"/>
      <c r="BH17" s="9"/>
      <c r="BI17" s="12"/>
      <c r="BJ17" s="12"/>
      <c r="HX17" s="4" t="str">
        <f t="shared" si="4"/>
        <v>　</v>
      </c>
      <c r="HY17" s="4" t="str">
        <f t="shared" si="5"/>
        <v xml:space="preserve"> </v>
      </c>
      <c r="HZ17" s="13" t="e">
        <f>IF(#REF! ="","",#REF!)</f>
        <v>#REF!</v>
      </c>
      <c r="IA17" s="13" t="str">
        <f t="shared" si="6"/>
        <v/>
      </c>
    </row>
    <row r="18" spans="1:235" ht="32.450000000000003" customHeight="1" x14ac:dyDescent="0.15">
      <c r="B18" s="285"/>
      <c r="C18" s="305"/>
      <c r="D18" s="305"/>
      <c r="E18" s="305"/>
      <c r="F18" s="306"/>
      <c r="G18" s="297"/>
      <c r="H18" s="298"/>
      <c r="I18" s="298"/>
      <c r="J18" s="298"/>
      <c r="K18" s="298"/>
      <c r="L18" s="299"/>
      <c r="M18" s="297"/>
      <c r="N18" s="298"/>
      <c r="O18" s="298"/>
      <c r="P18" s="298"/>
      <c r="Q18" s="298"/>
      <c r="R18" s="29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292" t="s">
        <v>42</v>
      </c>
      <c r="AD18" s="293"/>
      <c r="AE18" s="293"/>
      <c r="AF18" s="293"/>
      <c r="AG18" s="293"/>
      <c r="AH18" s="293"/>
      <c r="AI18" s="293"/>
      <c r="AJ18" s="293"/>
      <c r="AK18" s="311"/>
      <c r="AM18" s="155" t="s">
        <v>64</v>
      </c>
      <c r="AN18" s="156"/>
      <c r="AO18" s="157"/>
      <c r="AP18" s="157"/>
      <c r="AQ18" s="158"/>
      <c r="AR18" s="159"/>
      <c r="AS18" s="160"/>
      <c r="AT18" s="161">
        <f t="shared" si="7"/>
        <v>126</v>
      </c>
      <c r="AU18" s="162"/>
      <c r="AV18" s="163" t="s">
        <v>35</v>
      </c>
      <c r="AW18" s="164"/>
      <c r="AX18" s="165"/>
      <c r="AY18" s="166"/>
      <c r="AZ18" s="167"/>
      <c r="BA18" s="291"/>
      <c r="BF18" s="12"/>
      <c r="BG18" s="9"/>
      <c r="BH18" s="9"/>
      <c r="BI18" s="12"/>
      <c r="BJ18" s="12"/>
      <c r="HX18" s="4" t="str">
        <f t="shared" si="4"/>
        <v>　</v>
      </c>
      <c r="HY18" s="4" t="str">
        <f t="shared" si="5"/>
        <v xml:space="preserve"> </v>
      </c>
      <c r="HZ18" s="13" t="e">
        <f>IF(#REF! ="","",#REF!)</f>
        <v>#REF!</v>
      </c>
      <c r="IA18" s="13" t="str">
        <f t="shared" si="6"/>
        <v/>
      </c>
    </row>
    <row r="19" spans="1:235" ht="32.450000000000003" customHeight="1" x14ac:dyDescent="0.15">
      <c r="B19" s="287" t="s">
        <v>72</v>
      </c>
      <c r="C19" s="300"/>
      <c r="D19" s="300"/>
      <c r="E19" s="300"/>
      <c r="F19" s="301"/>
      <c r="G19" s="265"/>
      <c r="H19" s="266"/>
      <c r="I19" s="266"/>
      <c r="J19" s="266"/>
      <c r="K19" s="266"/>
      <c r="L19" s="267"/>
      <c r="M19" s="265"/>
      <c r="N19" s="266"/>
      <c r="O19" s="266"/>
      <c r="P19" s="266"/>
      <c r="Q19" s="266"/>
      <c r="R19" s="267"/>
      <c r="S19" s="265"/>
      <c r="T19" s="266"/>
      <c r="U19" s="266"/>
      <c r="V19" s="267"/>
      <c r="W19" s="265"/>
      <c r="X19" s="266"/>
      <c r="Y19" s="266"/>
      <c r="Z19" s="266"/>
      <c r="AA19" s="266"/>
      <c r="AB19" s="267"/>
      <c r="AC19" s="271" t="s">
        <v>41</v>
      </c>
      <c r="AD19" s="272"/>
      <c r="AE19" s="272"/>
      <c r="AF19" s="272"/>
      <c r="AG19" s="272"/>
      <c r="AH19" s="272"/>
      <c r="AI19" s="272"/>
      <c r="AJ19" s="272"/>
      <c r="AK19" s="309"/>
      <c r="AM19" s="149" t="s">
        <v>63</v>
      </c>
      <c r="AN19" s="168"/>
      <c r="AO19" s="169"/>
      <c r="AP19" s="89"/>
      <c r="AQ19" s="90"/>
      <c r="AR19" s="151"/>
      <c r="AS19" s="152"/>
      <c r="AT19" s="93">
        <f t="shared" si="7"/>
        <v>126</v>
      </c>
      <c r="AU19" s="170"/>
      <c r="AV19" s="95" t="s">
        <v>35</v>
      </c>
      <c r="AW19" s="96"/>
      <c r="AX19" s="171"/>
      <c r="AY19" s="153"/>
      <c r="AZ19" s="154"/>
      <c r="BA19" s="289"/>
      <c r="BF19" s="12"/>
      <c r="BG19" s="9"/>
      <c r="BH19" s="9"/>
      <c r="BI19" s="12"/>
      <c r="BJ19" s="12"/>
      <c r="HX19" s="4" t="str">
        <f t="shared" si="4"/>
        <v>　</v>
      </c>
      <c r="HY19" s="4" t="str">
        <f t="shared" si="5"/>
        <v xml:space="preserve"> </v>
      </c>
      <c r="HZ19" s="13" t="e">
        <f>IF(#REF! ="","",#REF!)</f>
        <v>#REF!</v>
      </c>
      <c r="IA19" s="13" t="str">
        <f t="shared" si="6"/>
        <v/>
      </c>
    </row>
    <row r="20" spans="1:235" ht="32.450000000000003" customHeight="1" thickBot="1" x14ac:dyDescent="0.2">
      <c r="B20" s="288"/>
      <c r="C20" s="302"/>
      <c r="D20" s="303"/>
      <c r="E20" s="303"/>
      <c r="F20" s="304"/>
      <c r="G20" s="268"/>
      <c r="H20" s="269"/>
      <c r="I20" s="269"/>
      <c r="J20" s="269"/>
      <c r="K20" s="269"/>
      <c r="L20" s="270"/>
      <c r="M20" s="268"/>
      <c r="N20" s="269"/>
      <c r="O20" s="269"/>
      <c r="P20" s="269"/>
      <c r="Q20" s="269"/>
      <c r="R20" s="270"/>
      <c r="S20" s="268"/>
      <c r="T20" s="269"/>
      <c r="U20" s="269"/>
      <c r="V20" s="270"/>
      <c r="W20" s="268"/>
      <c r="X20" s="269"/>
      <c r="Y20" s="269"/>
      <c r="Z20" s="269"/>
      <c r="AA20" s="269"/>
      <c r="AB20" s="270"/>
      <c r="AC20" s="336" t="s">
        <v>42</v>
      </c>
      <c r="AD20" s="337"/>
      <c r="AE20" s="337"/>
      <c r="AF20" s="337"/>
      <c r="AG20" s="337"/>
      <c r="AH20" s="337"/>
      <c r="AI20" s="337"/>
      <c r="AJ20" s="337"/>
      <c r="AK20" s="310"/>
      <c r="AM20" s="155" t="s">
        <v>64</v>
      </c>
      <c r="AN20" s="172"/>
      <c r="AO20" s="157"/>
      <c r="AP20" s="157"/>
      <c r="AQ20" s="173"/>
      <c r="AR20" s="174"/>
      <c r="AS20" s="160"/>
      <c r="AT20" s="161">
        <f t="shared" si="7"/>
        <v>126</v>
      </c>
      <c r="AU20" s="175"/>
      <c r="AV20" s="163" t="s">
        <v>35</v>
      </c>
      <c r="AW20" s="164"/>
      <c r="AX20" s="176"/>
      <c r="AY20" s="166"/>
      <c r="AZ20" s="167"/>
      <c r="BA20" s="291"/>
      <c r="BF20" s="12"/>
      <c r="BG20" s="9"/>
      <c r="BH20" s="9"/>
      <c r="BI20" s="12"/>
      <c r="BJ20" s="12"/>
      <c r="HX20" s="4" t="str">
        <f t="shared" si="4"/>
        <v>　</v>
      </c>
      <c r="HY20" s="4" t="str">
        <f t="shared" si="5"/>
        <v xml:space="preserve"> </v>
      </c>
      <c r="HZ20" s="13"/>
      <c r="IA20" s="13"/>
    </row>
    <row r="21" spans="1:235" ht="32.450000000000003" customHeight="1" thickBot="1" x14ac:dyDescent="0.2">
      <c r="C21" s="243" t="s">
        <v>67</v>
      </c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02"/>
      <c r="AM21" s="149" t="s">
        <v>63</v>
      </c>
      <c r="AN21" s="168"/>
      <c r="AO21" s="169"/>
      <c r="AP21" s="89"/>
      <c r="AQ21" s="177"/>
      <c r="AR21" s="178"/>
      <c r="AS21" s="152"/>
      <c r="AT21" s="93">
        <f t="shared" si="7"/>
        <v>126</v>
      </c>
      <c r="AU21" s="179"/>
      <c r="AV21" s="95" t="s">
        <v>35</v>
      </c>
      <c r="AW21" s="180"/>
      <c r="AX21" s="171"/>
      <c r="AY21" s="153"/>
      <c r="AZ21" s="154"/>
      <c r="BA21" s="289"/>
      <c r="BF21" s="12"/>
      <c r="BG21" s="9"/>
      <c r="BH21" s="9"/>
      <c r="BI21" s="12"/>
      <c r="BJ21" s="12"/>
      <c r="HZ21" s="13"/>
      <c r="IA21" s="13"/>
    </row>
    <row r="22" spans="1:235" ht="32.450000000000003" customHeight="1" thickBot="1" x14ac:dyDescent="0.2">
      <c r="B22" s="47" t="s">
        <v>65</v>
      </c>
      <c r="C22" s="261" t="s">
        <v>66</v>
      </c>
      <c r="D22" s="261"/>
      <c r="E22" s="261"/>
      <c r="F22" s="307"/>
      <c r="G22" s="254" t="s">
        <v>36</v>
      </c>
      <c r="H22" s="255"/>
      <c r="I22" s="255"/>
      <c r="J22" s="255"/>
      <c r="K22" s="255"/>
      <c r="L22" s="256"/>
      <c r="M22" s="254" t="s">
        <v>37</v>
      </c>
      <c r="N22" s="255"/>
      <c r="O22" s="255"/>
      <c r="P22" s="255"/>
      <c r="Q22" s="255"/>
      <c r="R22" s="256"/>
      <c r="S22" s="257" t="s">
        <v>38</v>
      </c>
      <c r="T22" s="258"/>
      <c r="U22" s="258"/>
      <c r="V22" s="259"/>
      <c r="W22" s="260" t="s">
        <v>39</v>
      </c>
      <c r="X22" s="261"/>
      <c r="Y22" s="261"/>
      <c r="Z22" s="261"/>
      <c r="AA22" s="261"/>
      <c r="AB22" s="262"/>
      <c r="AC22" s="263" t="s">
        <v>40</v>
      </c>
      <c r="AD22" s="264"/>
      <c r="AE22" s="264"/>
      <c r="AF22" s="264"/>
      <c r="AG22" s="264"/>
      <c r="AH22" s="264"/>
      <c r="AI22" s="264"/>
      <c r="AJ22" s="264"/>
      <c r="AK22" s="206" t="s">
        <v>68</v>
      </c>
      <c r="AM22" s="181" t="s">
        <v>64</v>
      </c>
      <c r="AN22" s="182"/>
      <c r="AO22" s="183"/>
      <c r="AP22" s="126"/>
      <c r="AQ22" s="184"/>
      <c r="AR22" s="185"/>
      <c r="AS22" s="129"/>
      <c r="AT22" s="130">
        <f t="shared" si="7"/>
        <v>126</v>
      </c>
      <c r="AU22" s="186"/>
      <c r="AV22" s="132" t="s">
        <v>22</v>
      </c>
      <c r="AW22" s="187"/>
      <c r="AX22" s="183"/>
      <c r="AY22" s="135"/>
      <c r="AZ22" s="136"/>
      <c r="BA22" s="290"/>
      <c r="BF22" s="12"/>
      <c r="BG22" s="9"/>
      <c r="BH22" s="9"/>
      <c r="BI22" s="12"/>
      <c r="BJ22" s="12"/>
      <c r="HZ22" s="13"/>
      <c r="IA22" s="13"/>
    </row>
    <row r="23" spans="1:235" ht="32.450000000000003" customHeight="1" thickTop="1" thickBot="1" x14ac:dyDescent="0.2">
      <c r="B23" s="326" t="s">
        <v>63</v>
      </c>
      <c r="C23" s="52"/>
      <c r="D23" s="52"/>
      <c r="E23" s="52"/>
      <c r="F23" s="53"/>
      <c r="G23" s="265"/>
      <c r="H23" s="266"/>
      <c r="I23" s="266"/>
      <c r="J23" s="266"/>
      <c r="K23" s="266"/>
      <c r="L23" s="267"/>
      <c r="M23" s="265"/>
      <c r="N23" s="266"/>
      <c r="O23" s="266"/>
      <c r="P23" s="266"/>
      <c r="Q23" s="266"/>
      <c r="R23" s="267"/>
      <c r="S23" s="265"/>
      <c r="T23" s="266"/>
      <c r="U23" s="266"/>
      <c r="V23" s="267"/>
      <c r="W23" s="265"/>
      <c r="X23" s="266"/>
      <c r="Y23" s="266"/>
      <c r="Z23" s="266"/>
      <c r="AA23" s="266"/>
      <c r="AB23" s="267"/>
      <c r="AC23" s="271" t="s">
        <v>41</v>
      </c>
      <c r="AD23" s="272"/>
      <c r="AE23" s="272"/>
      <c r="AF23" s="272"/>
      <c r="AG23" s="272"/>
      <c r="AH23" s="272"/>
      <c r="AI23" s="272"/>
      <c r="AJ23" s="272"/>
      <c r="AK23" s="312"/>
      <c r="AM23" s="188" t="s">
        <v>86</v>
      </c>
      <c r="AN23" s="43"/>
      <c r="AO23" s="42"/>
      <c r="AP23" s="189"/>
      <c r="AQ23" s="189"/>
      <c r="AR23" s="190"/>
      <c r="AS23" s="190"/>
      <c r="AT23" s="191"/>
      <c r="AU23" s="190"/>
      <c r="AV23" s="192"/>
      <c r="AW23" s="193"/>
      <c r="AX23" s="193"/>
      <c r="AY23" s="193"/>
      <c r="AZ23" s="43"/>
      <c r="BA23" s="210"/>
      <c r="BF23" s="12"/>
      <c r="BG23" s="9"/>
      <c r="BH23" s="9"/>
      <c r="BI23" s="12"/>
      <c r="BJ23" s="12"/>
      <c r="HZ23" s="13"/>
      <c r="IA23" s="13"/>
    </row>
    <row r="24" spans="1:235" ht="32.450000000000003" customHeight="1" x14ac:dyDescent="0.15">
      <c r="B24" s="327"/>
      <c r="C24" s="54"/>
      <c r="D24" s="54"/>
      <c r="E24" s="54"/>
      <c r="F24" s="55"/>
      <c r="G24" s="268"/>
      <c r="H24" s="269"/>
      <c r="I24" s="269"/>
      <c r="J24" s="269"/>
      <c r="K24" s="269"/>
      <c r="L24" s="270"/>
      <c r="M24" s="268"/>
      <c r="N24" s="269"/>
      <c r="O24" s="269"/>
      <c r="P24" s="269"/>
      <c r="Q24" s="269"/>
      <c r="R24" s="270"/>
      <c r="S24" s="268"/>
      <c r="T24" s="269"/>
      <c r="U24" s="269"/>
      <c r="V24" s="270"/>
      <c r="W24" s="268"/>
      <c r="X24" s="269"/>
      <c r="Y24" s="269"/>
      <c r="Z24" s="269"/>
      <c r="AA24" s="269"/>
      <c r="AB24" s="270"/>
      <c r="AC24" s="292" t="s">
        <v>42</v>
      </c>
      <c r="AD24" s="293"/>
      <c r="AE24" s="293"/>
      <c r="AF24" s="293"/>
      <c r="AG24" s="293"/>
      <c r="AH24" s="293"/>
      <c r="AI24" s="293"/>
      <c r="AJ24" s="293"/>
      <c r="AK24" s="313"/>
      <c r="AM24" s="78" t="s">
        <v>4</v>
      </c>
      <c r="AN24" s="79" t="s">
        <v>5</v>
      </c>
      <c r="AO24" s="80" t="s">
        <v>6</v>
      </c>
      <c r="AP24" s="81" t="s">
        <v>7</v>
      </c>
      <c r="AQ24" s="82" t="s">
        <v>8</v>
      </c>
      <c r="AR24" s="80" t="s">
        <v>2</v>
      </c>
      <c r="AS24" s="81" t="s">
        <v>9</v>
      </c>
      <c r="AT24" s="83" t="s">
        <v>10</v>
      </c>
      <c r="AU24" s="80" t="s">
        <v>11</v>
      </c>
      <c r="AV24" s="252" t="s">
        <v>12</v>
      </c>
      <c r="AW24" s="253"/>
      <c r="AX24" s="84" t="s">
        <v>13</v>
      </c>
      <c r="AY24" s="85" t="s">
        <v>14</v>
      </c>
      <c r="AZ24" s="86" t="s">
        <v>15</v>
      </c>
      <c r="BA24" s="208" t="s">
        <v>68</v>
      </c>
      <c r="HZ24" s="13"/>
      <c r="IA24" s="13"/>
    </row>
    <row r="25" spans="1:235" ht="32.450000000000003" customHeight="1" x14ac:dyDescent="0.15">
      <c r="B25" s="316" t="s">
        <v>64</v>
      </c>
      <c r="C25" s="56"/>
      <c r="D25" s="56"/>
      <c r="E25" s="56"/>
      <c r="F25" s="57"/>
      <c r="G25" s="330"/>
      <c r="H25" s="331"/>
      <c r="I25" s="331"/>
      <c r="J25" s="331"/>
      <c r="K25" s="331"/>
      <c r="L25" s="332"/>
      <c r="M25" s="330"/>
      <c r="N25" s="331"/>
      <c r="O25" s="331"/>
      <c r="P25" s="331"/>
      <c r="Q25" s="331"/>
      <c r="R25" s="332"/>
      <c r="S25" s="330"/>
      <c r="T25" s="331"/>
      <c r="U25" s="331"/>
      <c r="V25" s="332"/>
      <c r="W25" s="330"/>
      <c r="X25" s="331"/>
      <c r="Y25" s="331"/>
      <c r="Z25" s="331"/>
      <c r="AA25" s="331"/>
      <c r="AB25" s="332"/>
      <c r="AC25" s="271" t="s">
        <v>41</v>
      </c>
      <c r="AD25" s="272"/>
      <c r="AE25" s="272"/>
      <c r="AF25" s="272"/>
      <c r="AG25" s="272"/>
      <c r="AH25" s="272"/>
      <c r="AI25" s="272"/>
      <c r="AJ25" s="272"/>
      <c r="AK25" s="313"/>
      <c r="AM25" s="87">
        <v>1</v>
      </c>
      <c r="AN25" s="88"/>
      <c r="AO25" s="89"/>
      <c r="AP25" s="89"/>
      <c r="AQ25" s="90"/>
      <c r="AR25" s="91"/>
      <c r="AS25" s="92"/>
      <c r="AT25" s="93">
        <f t="shared" ref="AT25:AT30" si="8">DATEDIF(AS25,$AR$40,"Y")</f>
        <v>126</v>
      </c>
      <c r="AU25" s="94"/>
      <c r="AV25" s="95" t="s">
        <v>22</v>
      </c>
      <c r="AW25" s="96"/>
      <c r="AX25" s="97"/>
      <c r="AY25" s="98"/>
      <c r="AZ25" s="99"/>
      <c r="BA25" s="215"/>
      <c r="HZ25" s="13"/>
      <c r="IA25" s="13"/>
    </row>
    <row r="26" spans="1:235" ht="32.450000000000003" customHeight="1" x14ac:dyDescent="0.15">
      <c r="B26" s="328"/>
      <c r="C26" s="21"/>
      <c r="D26" s="21"/>
      <c r="E26" s="21"/>
      <c r="F26" s="58"/>
      <c r="G26" s="333"/>
      <c r="H26" s="334"/>
      <c r="I26" s="334"/>
      <c r="J26" s="334"/>
      <c r="K26" s="334"/>
      <c r="L26" s="335"/>
      <c r="M26" s="333"/>
      <c r="N26" s="334"/>
      <c r="O26" s="334"/>
      <c r="P26" s="334"/>
      <c r="Q26" s="334"/>
      <c r="R26" s="335"/>
      <c r="S26" s="333"/>
      <c r="T26" s="334"/>
      <c r="U26" s="334"/>
      <c r="V26" s="335"/>
      <c r="W26" s="333"/>
      <c r="X26" s="334"/>
      <c r="Y26" s="334"/>
      <c r="Z26" s="334"/>
      <c r="AA26" s="334"/>
      <c r="AB26" s="335"/>
      <c r="AC26" s="336" t="s">
        <v>42</v>
      </c>
      <c r="AD26" s="337"/>
      <c r="AE26" s="337"/>
      <c r="AF26" s="337"/>
      <c r="AG26" s="337"/>
      <c r="AH26" s="337"/>
      <c r="AI26" s="337"/>
      <c r="AJ26" s="337"/>
      <c r="AK26" s="314"/>
      <c r="AM26" s="100">
        <v>2</v>
      </c>
      <c r="AN26" s="101"/>
      <c r="AO26" s="102"/>
      <c r="AP26" s="102"/>
      <c r="AQ26" s="103"/>
      <c r="AR26" s="104"/>
      <c r="AS26" s="105"/>
      <c r="AT26" s="106">
        <f t="shared" si="8"/>
        <v>126</v>
      </c>
      <c r="AU26" s="107"/>
      <c r="AV26" s="108" t="s">
        <v>22</v>
      </c>
      <c r="AW26" s="109"/>
      <c r="AX26" s="110"/>
      <c r="AY26" s="111"/>
      <c r="AZ26" s="112"/>
      <c r="BA26" s="216"/>
      <c r="HZ26" s="13"/>
      <c r="IA26" s="13"/>
    </row>
    <row r="27" spans="1:235" ht="32.450000000000003" customHeight="1" x14ac:dyDescent="0.15">
      <c r="B27" s="329" t="s">
        <v>63</v>
      </c>
      <c r="C27" s="59"/>
      <c r="D27" s="59"/>
      <c r="E27" s="59"/>
      <c r="F27" s="60"/>
      <c r="G27" s="318"/>
      <c r="H27" s="319"/>
      <c r="I27" s="319"/>
      <c r="J27" s="319"/>
      <c r="K27" s="319"/>
      <c r="L27" s="320"/>
      <c r="M27" s="318"/>
      <c r="N27" s="319"/>
      <c r="O27" s="319"/>
      <c r="P27" s="319"/>
      <c r="Q27" s="319"/>
      <c r="R27" s="320"/>
      <c r="S27" s="318"/>
      <c r="T27" s="319"/>
      <c r="U27" s="319"/>
      <c r="V27" s="320"/>
      <c r="W27" s="318"/>
      <c r="X27" s="319"/>
      <c r="Y27" s="319"/>
      <c r="Z27" s="319"/>
      <c r="AA27" s="319"/>
      <c r="AB27" s="320"/>
      <c r="AC27" s="324" t="s">
        <v>41</v>
      </c>
      <c r="AD27" s="325"/>
      <c r="AE27" s="325"/>
      <c r="AF27" s="325"/>
      <c r="AG27" s="325"/>
      <c r="AH27" s="325"/>
      <c r="AI27" s="325"/>
      <c r="AJ27" s="325"/>
      <c r="AK27" s="315"/>
      <c r="AM27" s="100">
        <v>3</v>
      </c>
      <c r="AN27" s="113"/>
      <c r="AO27" s="102"/>
      <c r="AP27" s="102"/>
      <c r="AQ27" s="103"/>
      <c r="AR27" s="104"/>
      <c r="AS27" s="114"/>
      <c r="AT27" s="106">
        <f t="shared" si="8"/>
        <v>126</v>
      </c>
      <c r="AU27" s="107"/>
      <c r="AV27" s="108" t="s">
        <v>22</v>
      </c>
      <c r="AW27" s="109"/>
      <c r="AX27" s="110"/>
      <c r="AY27" s="115"/>
      <c r="AZ27" s="116"/>
      <c r="BA27" s="217"/>
      <c r="HZ27" s="13"/>
      <c r="IA27" s="13"/>
    </row>
    <row r="28" spans="1:235" ht="32.450000000000003" customHeight="1" x14ac:dyDescent="0.15">
      <c r="B28" s="327"/>
      <c r="C28" s="61"/>
      <c r="D28" s="61"/>
      <c r="E28" s="61"/>
      <c r="F28" s="62"/>
      <c r="G28" s="321"/>
      <c r="H28" s="322"/>
      <c r="I28" s="322"/>
      <c r="J28" s="322"/>
      <c r="K28" s="322"/>
      <c r="L28" s="323"/>
      <c r="M28" s="321"/>
      <c r="N28" s="322"/>
      <c r="O28" s="322"/>
      <c r="P28" s="322"/>
      <c r="Q28" s="322"/>
      <c r="R28" s="323"/>
      <c r="S28" s="321"/>
      <c r="T28" s="322"/>
      <c r="U28" s="322"/>
      <c r="V28" s="323"/>
      <c r="W28" s="321"/>
      <c r="X28" s="322"/>
      <c r="Y28" s="322"/>
      <c r="Z28" s="322"/>
      <c r="AA28" s="322"/>
      <c r="AB28" s="323"/>
      <c r="AC28" s="292" t="s">
        <v>42</v>
      </c>
      <c r="AD28" s="293"/>
      <c r="AE28" s="293"/>
      <c r="AF28" s="293"/>
      <c r="AG28" s="293"/>
      <c r="AH28" s="293"/>
      <c r="AI28" s="293"/>
      <c r="AJ28" s="293"/>
      <c r="AK28" s="313"/>
      <c r="AM28" s="100">
        <v>4</v>
      </c>
      <c r="AN28" s="113"/>
      <c r="AO28" s="102"/>
      <c r="AP28" s="102"/>
      <c r="AQ28" s="103"/>
      <c r="AR28" s="117"/>
      <c r="AS28" s="114"/>
      <c r="AT28" s="106">
        <f t="shared" si="8"/>
        <v>126</v>
      </c>
      <c r="AU28" s="107"/>
      <c r="AV28" s="108" t="s">
        <v>22</v>
      </c>
      <c r="AW28" s="109"/>
      <c r="AX28" s="110"/>
      <c r="AY28" s="111"/>
      <c r="AZ28" s="112"/>
      <c r="BA28" s="216"/>
      <c r="HZ28" s="13"/>
      <c r="IA28" s="13"/>
    </row>
    <row r="29" spans="1:235" ht="32.450000000000003" customHeight="1" x14ac:dyDescent="0.15">
      <c r="B29" s="316" t="s">
        <v>64</v>
      </c>
      <c r="C29" s="21"/>
      <c r="D29" s="63"/>
      <c r="E29" s="63"/>
      <c r="F29" s="64"/>
      <c r="G29" s="333"/>
      <c r="H29" s="334"/>
      <c r="I29" s="334"/>
      <c r="J29" s="334"/>
      <c r="K29" s="334"/>
      <c r="L29" s="335"/>
      <c r="M29" s="333"/>
      <c r="N29" s="334"/>
      <c r="O29" s="334"/>
      <c r="P29" s="334"/>
      <c r="Q29" s="334"/>
      <c r="R29" s="335"/>
      <c r="S29" s="333"/>
      <c r="T29" s="334"/>
      <c r="U29" s="334"/>
      <c r="V29" s="335"/>
      <c r="W29" s="333"/>
      <c r="X29" s="334"/>
      <c r="Y29" s="334"/>
      <c r="Z29" s="334"/>
      <c r="AA29" s="334"/>
      <c r="AB29" s="335"/>
      <c r="AC29" s="345" t="s">
        <v>41</v>
      </c>
      <c r="AD29" s="346"/>
      <c r="AE29" s="346"/>
      <c r="AF29" s="346"/>
      <c r="AG29" s="346"/>
      <c r="AH29" s="346"/>
      <c r="AI29" s="346"/>
      <c r="AJ29" s="346"/>
      <c r="AK29" s="313"/>
      <c r="AM29" s="100">
        <v>5</v>
      </c>
      <c r="AN29" s="101"/>
      <c r="AO29" s="102"/>
      <c r="AP29" s="102"/>
      <c r="AQ29" s="118"/>
      <c r="AR29" s="119"/>
      <c r="AS29" s="120"/>
      <c r="AT29" s="121">
        <f t="shared" si="8"/>
        <v>126</v>
      </c>
      <c r="AU29" s="122"/>
      <c r="AV29" s="108" t="s">
        <v>22</v>
      </c>
      <c r="AW29" s="48"/>
      <c r="AX29" s="123"/>
      <c r="AY29" s="111"/>
      <c r="AZ29" s="112"/>
      <c r="BA29" s="216"/>
      <c r="HZ29" s="13"/>
      <c r="IA29" s="13"/>
    </row>
    <row r="30" spans="1:235" ht="32.450000000000003" customHeight="1" thickBot="1" x14ac:dyDescent="0.2">
      <c r="B30" s="317"/>
      <c r="C30" s="16"/>
      <c r="D30" s="46"/>
      <c r="E30" s="46"/>
      <c r="F30" s="15"/>
      <c r="G30" s="342"/>
      <c r="H30" s="343"/>
      <c r="I30" s="343"/>
      <c r="J30" s="343"/>
      <c r="K30" s="343"/>
      <c r="L30" s="344"/>
      <c r="M30" s="342"/>
      <c r="N30" s="343"/>
      <c r="O30" s="343"/>
      <c r="P30" s="343"/>
      <c r="Q30" s="343"/>
      <c r="R30" s="344"/>
      <c r="S30" s="342"/>
      <c r="T30" s="343"/>
      <c r="U30" s="343"/>
      <c r="V30" s="344"/>
      <c r="W30" s="342"/>
      <c r="X30" s="343"/>
      <c r="Y30" s="343"/>
      <c r="Z30" s="343"/>
      <c r="AA30" s="343"/>
      <c r="AB30" s="344"/>
      <c r="AC30" s="347" t="s">
        <v>42</v>
      </c>
      <c r="AD30" s="348"/>
      <c r="AE30" s="348"/>
      <c r="AF30" s="348"/>
      <c r="AG30" s="348"/>
      <c r="AH30" s="348"/>
      <c r="AI30" s="348"/>
      <c r="AJ30" s="348"/>
      <c r="AK30" s="310"/>
      <c r="AL30" s="35"/>
      <c r="AM30" s="124">
        <v>6</v>
      </c>
      <c r="AN30" s="125"/>
      <c r="AO30" s="126"/>
      <c r="AP30" s="126"/>
      <c r="AQ30" s="127"/>
      <c r="AR30" s="128"/>
      <c r="AS30" s="129"/>
      <c r="AT30" s="130">
        <f t="shared" si="8"/>
        <v>126</v>
      </c>
      <c r="AU30" s="131"/>
      <c r="AV30" s="132" t="s">
        <v>22</v>
      </c>
      <c r="AW30" s="133"/>
      <c r="AX30" s="134"/>
      <c r="AY30" s="135"/>
      <c r="AZ30" s="136"/>
      <c r="BA30" s="218"/>
      <c r="BB30" s="17"/>
      <c r="BC30" s="17"/>
      <c r="BD30" s="17"/>
      <c r="BE30" s="17"/>
      <c r="BF30" s="17"/>
      <c r="BG30" s="33"/>
      <c r="HY30" s="13"/>
      <c r="HZ30" s="13"/>
    </row>
    <row r="31" spans="1:235" ht="32.450000000000003" customHeight="1" thickBot="1" x14ac:dyDescent="0.2">
      <c r="C31" s="243" t="s">
        <v>83</v>
      </c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03"/>
      <c r="AL31" s="36"/>
      <c r="AM31" s="44"/>
      <c r="AN31" s="42"/>
      <c r="AO31" s="42"/>
      <c r="AP31" s="42"/>
      <c r="AQ31" s="43"/>
      <c r="AR31" s="43"/>
      <c r="AS31" s="43"/>
      <c r="AT31" s="41"/>
      <c r="AU31" s="43"/>
      <c r="AV31" s="42"/>
      <c r="AW31" s="43"/>
      <c r="AX31" s="43"/>
      <c r="AY31" s="43"/>
      <c r="AZ31" s="43"/>
      <c r="BA31" s="210"/>
      <c r="BB31" s="65"/>
      <c r="BC31" s="33"/>
      <c r="BD31" s="340"/>
      <c r="BE31" s="340"/>
      <c r="BF31" s="340"/>
      <c r="HY31" s="13"/>
      <c r="HZ31" s="13"/>
    </row>
    <row r="32" spans="1:235" ht="20.45" customHeight="1" thickBot="1" x14ac:dyDescent="0.2">
      <c r="A32" s="224"/>
      <c r="B32" s="230" t="s">
        <v>65</v>
      </c>
      <c r="C32" s="244" t="s">
        <v>76</v>
      </c>
      <c r="D32" s="244"/>
      <c r="E32" s="244"/>
      <c r="F32" s="245"/>
      <c r="G32" s="244" t="s">
        <v>77</v>
      </c>
      <c r="H32" s="244"/>
      <c r="I32" s="244"/>
      <c r="J32" s="244"/>
      <c r="K32" s="244"/>
      <c r="L32" s="244"/>
      <c r="M32" s="245"/>
      <c r="N32" s="244" t="s">
        <v>2</v>
      </c>
      <c r="O32" s="244"/>
      <c r="P32" s="244"/>
      <c r="Q32" s="244"/>
      <c r="R32" s="244"/>
      <c r="S32" s="244"/>
      <c r="T32" s="352"/>
      <c r="U32" s="353" t="s">
        <v>78</v>
      </c>
      <c r="V32" s="244"/>
      <c r="W32" s="244"/>
      <c r="X32" s="352"/>
      <c r="Y32" s="353" t="s">
        <v>79</v>
      </c>
      <c r="Z32" s="244"/>
      <c r="AA32" s="244"/>
      <c r="AB32" s="244"/>
      <c r="AC32" s="244"/>
      <c r="AD32" s="244"/>
      <c r="AE32" s="245"/>
      <c r="AF32" s="354" t="s">
        <v>80</v>
      </c>
      <c r="AG32" s="244"/>
      <c r="AH32" s="244"/>
      <c r="AI32" s="244"/>
      <c r="AJ32" s="244"/>
      <c r="AK32" s="355"/>
      <c r="AL32" s="36"/>
      <c r="AM32" s="44"/>
      <c r="AN32" s="42"/>
      <c r="AO32" s="42"/>
      <c r="AP32" s="42"/>
      <c r="AQ32" s="43"/>
      <c r="AR32" s="43"/>
      <c r="AS32" s="43"/>
      <c r="AT32" s="41"/>
      <c r="AU32" s="43"/>
      <c r="AV32" s="42"/>
      <c r="AW32" s="43"/>
      <c r="AX32" s="43"/>
      <c r="AY32" s="43"/>
      <c r="AZ32" s="43"/>
      <c r="BA32" s="210"/>
      <c r="BB32" s="65"/>
      <c r="BC32" s="33"/>
      <c r="BD32" s="219"/>
      <c r="BE32" s="219"/>
      <c r="BF32" s="219"/>
      <c r="HY32" s="13"/>
      <c r="HZ32" s="13"/>
    </row>
    <row r="33" spans="1:234" ht="20.45" customHeight="1" thickTop="1" x14ac:dyDescent="0.15">
      <c r="A33" s="225"/>
      <c r="B33" s="226" t="s">
        <v>72</v>
      </c>
      <c r="C33" s="231"/>
      <c r="D33" s="232"/>
      <c r="E33" s="232"/>
      <c r="F33" s="233"/>
      <c r="G33" s="246"/>
      <c r="H33" s="247"/>
      <c r="I33" s="247"/>
      <c r="J33" s="247"/>
      <c r="K33" s="247"/>
      <c r="L33" s="247"/>
      <c r="M33" s="248"/>
      <c r="N33" s="231"/>
      <c r="O33" s="232"/>
      <c r="P33" s="232"/>
      <c r="Q33" s="232"/>
      <c r="R33" s="232"/>
      <c r="S33" s="232"/>
      <c r="T33" s="249"/>
      <c r="U33" s="250"/>
      <c r="V33" s="251"/>
      <c r="W33" s="251"/>
      <c r="X33" s="221" t="s">
        <v>81</v>
      </c>
      <c r="Y33" s="250"/>
      <c r="Z33" s="251"/>
      <c r="AA33" s="251"/>
      <c r="AB33" s="251"/>
      <c r="AC33" s="251"/>
      <c r="AD33" s="251"/>
      <c r="AE33" s="349"/>
      <c r="AF33" s="350"/>
      <c r="AG33" s="232"/>
      <c r="AH33" s="232"/>
      <c r="AI33" s="232"/>
      <c r="AJ33" s="232"/>
      <c r="AK33" s="351"/>
      <c r="AL33" s="36"/>
      <c r="AM33" s="44"/>
      <c r="AN33" s="42"/>
      <c r="AO33" s="42"/>
      <c r="AP33" s="42"/>
      <c r="AQ33" s="43"/>
      <c r="AR33" s="43"/>
      <c r="AS33" s="43"/>
      <c r="AT33" s="41"/>
      <c r="AU33" s="43"/>
      <c r="AV33" s="42"/>
      <c r="AW33" s="43"/>
      <c r="AX33" s="43"/>
      <c r="AY33" s="43"/>
      <c r="AZ33" s="43"/>
      <c r="BA33" s="210"/>
      <c r="BB33" s="65"/>
      <c r="BC33" s="33"/>
      <c r="BD33" s="219"/>
      <c r="BE33" s="219"/>
      <c r="BF33" s="219"/>
      <c r="HY33" s="13"/>
      <c r="HZ33" s="13"/>
    </row>
    <row r="34" spans="1:234" ht="20.45" customHeight="1" x14ac:dyDescent="0.15">
      <c r="A34" s="225"/>
      <c r="B34" s="227" t="s">
        <v>72</v>
      </c>
      <c r="C34" s="234"/>
      <c r="D34" s="234"/>
      <c r="E34" s="234"/>
      <c r="F34" s="235"/>
      <c r="G34" s="236"/>
      <c r="H34" s="237"/>
      <c r="I34" s="237"/>
      <c r="J34" s="237"/>
      <c r="K34" s="237"/>
      <c r="L34" s="237"/>
      <c r="M34" s="238"/>
      <c r="N34" s="234"/>
      <c r="O34" s="234"/>
      <c r="P34" s="234"/>
      <c r="Q34" s="234"/>
      <c r="R34" s="234"/>
      <c r="S34" s="234"/>
      <c r="T34" s="239"/>
      <c r="U34" s="240"/>
      <c r="V34" s="234"/>
      <c r="W34" s="234"/>
      <c r="X34" s="222" t="s">
        <v>81</v>
      </c>
      <c r="Y34" s="240"/>
      <c r="Z34" s="234"/>
      <c r="AA34" s="234"/>
      <c r="AB34" s="234"/>
      <c r="AC34" s="234"/>
      <c r="AD34" s="234"/>
      <c r="AE34" s="235"/>
      <c r="AF34" s="241"/>
      <c r="AG34" s="234"/>
      <c r="AH34" s="234"/>
      <c r="AI34" s="234"/>
      <c r="AJ34" s="234"/>
      <c r="AK34" s="242"/>
      <c r="AL34" s="36"/>
      <c r="AM34" s="44"/>
      <c r="AN34" s="42"/>
      <c r="AO34" s="42"/>
      <c r="AP34" s="42"/>
      <c r="AQ34" s="43"/>
      <c r="AR34" s="43"/>
      <c r="AS34" s="43"/>
      <c r="AT34" s="41"/>
      <c r="AU34" s="43"/>
      <c r="AV34" s="42"/>
      <c r="AW34" s="43"/>
      <c r="AX34" s="43"/>
      <c r="AY34" s="43"/>
      <c r="AZ34" s="43"/>
      <c r="BA34" s="210"/>
      <c r="BB34" s="65"/>
      <c r="BC34" s="33"/>
      <c r="BD34" s="219"/>
      <c r="BE34" s="219"/>
      <c r="BF34" s="219"/>
      <c r="HY34" s="13"/>
      <c r="HZ34" s="13"/>
    </row>
    <row r="35" spans="1:234" ht="20.45" customHeight="1" x14ac:dyDescent="0.15">
      <c r="A35" s="225"/>
      <c r="B35" s="227" t="s">
        <v>73</v>
      </c>
      <c r="C35" s="234"/>
      <c r="D35" s="234"/>
      <c r="E35" s="234"/>
      <c r="F35" s="235"/>
      <c r="G35" s="236"/>
      <c r="H35" s="237"/>
      <c r="I35" s="237"/>
      <c r="J35" s="237"/>
      <c r="K35" s="237"/>
      <c r="L35" s="237"/>
      <c r="M35" s="238"/>
      <c r="N35" s="234"/>
      <c r="O35" s="234"/>
      <c r="P35" s="234"/>
      <c r="Q35" s="234"/>
      <c r="R35" s="234"/>
      <c r="S35" s="234"/>
      <c r="T35" s="239"/>
      <c r="U35" s="240"/>
      <c r="V35" s="234"/>
      <c r="W35" s="234"/>
      <c r="X35" s="222" t="s">
        <v>81</v>
      </c>
      <c r="Y35" s="240"/>
      <c r="Z35" s="234"/>
      <c r="AA35" s="234"/>
      <c r="AB35" s="234"/>
      <c r="AC35" s="234"/>
      <c r="AD35" s="234"/>
      <c r="AE35" s="235"/>
      <c r="AF35" s="241"/>
      <c r="AG35" s="234"/>
      <c r="AH35" s="234"/>
      <c r="AI35" s="234"/>
      <c r="AJ35" s="234"/>
      <c r="AK35" s="242"/>
      <c r="AL35" s="36"/>
      <c r="AM35" s="44"/>
      <c r="AN35" s="42"/>
      <c r="AO35" s="42"/>
      <c r="AP35" s="42"/>
      <c r="AQ35" s="43"/>
      <c r="AR35" s="43"/>
      <c r="AS35" s="43"/>
      <c r="AT35" s="41"/>
      <c r="AU35" s="43"/>
      <c r="AV35" s="42"/>
      <c r="AW35" s="43"/>
      <c r="AX35" s="43"/>
      <c r="AY35" s="43"/>
      <c r="AZ35" s="43"/>
      <c r="BA35" s="210"/>
      <c r="BB35" s="65"/>
      <c r="BC35" s="33"/>
      <c r="BD35" s="219"/>
      <c r="BE35" s="219"/>
      <c r="BF35" s="219"/>
      <c r="HY35" s="13"/>
      <c r="HZ35" s="13"/>
    </row>
    <row r="36" spans="1:234" ht="20.45" customHeight="1" x14ac:dyDescent="0.15">
      <c r="A36" s="225"/>
      <c r="B36" s="227" t="s">
        <v>73</v>
      </c>
      <c r="C36" s="234"/>
      <c r="D36" s="234"/>
      <c r="E36" s="234"/>
      <c r="F36" s="235"/>
      <c r="G36" s="236"/>
      <c r="H36" s="237"/>
      <c r="I36" s="237"/>
      <c r="J36" s="237"/>
      <c r="K36" s="237"/>
      <c r="L36" s="237"/>
      <c r="M36" s="238"/>
      <c r="N36" s="234"/>
      <c r="O36" s="234"/>
      <c r="P36" s="234"/>
      <c r="Q36" s="234"/>
      <c r="R36" s="234"/>
      <c r="S36" s="234"/>
      <c r="T36" s="239"/>
      <c r="U36" s="240"/>
      <c r="V36" s="234"/>
      <c r="W36" s="234"/>
      <c r="X36" s="222" t="s">
        <v>81</v>
      </c>
      <c r="Y36" s="240"/>
      <c r="Z36" s="234"/>
      <c r="AA36" s="234"/>
      <c r="AB36" s="234"/>
      <c r="AC36" s="234"/>
      <c r="AD36" s="234"/>
      <c r="AE36" s="235"/>
      <c r="AF36" s="241"/>
      <c r="AG36" s="234"/>
      <c r="AH36" s="234"/>
      <c r="AI36" s="234"/>
      <c r="AJ36" s="234"/>
      <c r="AK36" s="242"/>
      <c r="AL36" s="36"/>
      <c r="AM36" s="44"/>
      <c r="AN36" s="42"/>
      <c r="AO36" s="42"/>
      <c r="AP36" s="42"/>
      <c r="AQ36" s="43"/>
      <c r="AR36" s="43"/>
      <c r="AS36" s="43"/>
      <c r="AT36" s="41"/>
      <c r="AU36" s="43"/>
      <c r="AV36" s="42"/>
      <c r="AW36" s="43"/>
      <c r="AX36" s="43"/>
      <c r="AY36" s="43"/>
      <c r="AZ36" s="43"/>
      <c r="BA36" s="210"/>
      <c r="BB36" s="65"/>
      <c r="BC36" s="33"/>
      <c r="BD36" s="219"/>
      <c r="BE36" s="219"/>
      <c r="BF36" s="219"/>
      <c r="HY36" s="13"/>
      <c r="HZ36" s="13"/>
    </row>
    <row r="37" spans="1:234" ht="20.45" customHeight="1" thickBot="1" x14ac:dyDescent="0.2">
      <c r="A37" s="225"/>
      <c r="B37" s="228" t="s">
        <v>73</v>
      </c>
      <c r="C37" s="278"/>
      <c r="D37" s="278"/>
      <c r="E37" s="278"/>
      <c r="F37" s="279"/>
      <c r="G37" s="280"/>
      <c r="H37" s="281"/>
      <c r="I37" s="281"/>
      <c r="J37" s="281"/>
      <c r="K37" s="281"/>
      <c r="L37" s="281"/>
      <c r="M37" s="282"/>
      <c r="N37" s="278"/>
      <c r="O37" s="278"/>
      <c r="P37" s="278"/>
      <c r="Q37" s="278"/>
      <c r="R37" s="278"/>
      <c r="S37" s="278"/>
      <c r="T37" s="283"/>
      <c r="U37" s="356"/>
      <c r="V37" s="357"/>
      <c r="W37" s="357"/>
      <c r="X37" s="223" t="s">
        <v>81</v>
      </c>
      <c r="Y37" s="273"/>
      <c r="Z37" s="274"/>
      <c r="AA37" s="274"/>
      <c r="AB37" s="274"/>
      <c r="AC37" s="274"/>
      <c r="AD37" s="274"/>
      <c r="AE37" s="275"/>
      <c r="AF37" s="276"/>
      <c r="AG37" s="274"/>
      <c r="AH37" s="274"/>
      <c r="AI37" s="274"/>
      <c r="AJ37" s="274"/>
      <c r="AK37" s="277"/>
      <c r="AL37" s="36"/>
      <c r="AM37" s="44"/>
      <c r="AN37" s="42"/>
      <c r="AO37" s="42"/>
      <c r="AP37" s="42"/>
      <c r="AQ37" s="43"/>
      <c r="AR37" s="43"/>
      <c r="AS37" s="43"/>
      <c r="AT37" s="41"/>
      <c r="AU37" s="43"/>
      <c r="AV37" s="42"/>
      <c r="AW37" s="43"/>
      <c r="AX37" s="43"/>
      <c r="AY37" s="43"/>
      <c r="AZ37" s="43"/>
      <c r="BA37" s="210"/>
      <c r="BB37" s="65"/>
      <c r="BC37" s="33"/>
      <c r="BD37" s="219"/>
      <c r="BE37" s="219"/>
      <c r="BF37" s="219"/>
      <c r="HY37" s="13"/>
      <c r="HZ37" s="13"/>
    </row>
    <row r="38" spans="1:234" ht="20.45" customHeight="1" x14ac:dyDescent="0.15">
      <c r="C38" s="18"/>
      <c r="D38" s="19"/>
      <c r="E38" s="20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8"/>
      <c r="AA38" s="21"/>
      <c r="AB38" s="21"/>
      <c r="AC38" s="22"/>
      <c r="AD38" s="22"/>
      <c r="AE38" s="22"/>
      <c r="AF38" s="22"/>
      <c r="AG38" s="22"/>
      <c r="AH38" s="23"/>
      <c r="AI38" s="23"/>
      <c r="AJ38" s="23"/>
      <c r="AK38" s="203"/>
      <c r="AL38" s="36"/>
      <c r="AM38" s="44"/>
      <c r="AN38" s="42"/>
      <c r="AO38" s="42"/>
      <c r="AP38" s="42"/>
      <c r="AQ38" s="43"/>
      <c r="AR38" s="43"/>
      <c r="AS38" s="43"/>
      <c r="AT38" s="41"/>
      <c r="AU38" s="43"/>
      <c r="AV38" s="42"/>
      <c r="AW38" s="43"/>
      <c r="AX38" s="43"/>
      <c r="AY38" s="43"/>
      <c r="AZ38" s="43"/>
      <c r="BA38" s="210"/>
      <c r="BB38" s="65"/>
      <c r="BC38" s="33"/>
      <c r="BD38" s="219"/>
      <c r="BE38" s="219"/>
      <c r="BF38" s="219"/>
      <c r="HY38" s="13"/>
      <c r="HZ38" s="13"/>
    </row>
    <row r="39" spans="1:234" ht="21" customHeight="1" x14ac:dyDescent="0.15">
      <c r="C39" s="2" t="s">
        <v>44</v>
      </c>
      <c r="AQ39" s="37"/>
      <c r="AR39" s="37" t="s">
        <v>43</v>
      </c>
      <c r="AS39" s="37"/>
      <c r="AT39" s="33"/>
      <c r="AU39" s="37"/>
      <c r="AV39" s="66"/>
      <c r="AW39" s="37"/>
      <c r="AX39" s="37"/>
      <c r="AY39" s="37"/>
      <c r="AZ39" s="37"/>
      <c r="BA39" s="211"/>
      <c r="BB39" s="67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</row>
    <row r="40" spans="1:234" ht="21" customHeight="1" x14ac:dyDescent="0.15">
      <c r="C40" s="39" t="s">
        <v>28</v>
      </c>
      <c r="D40" s="25" t="s">
        <v>46</v>
      </c>
      <c r="E40" s="38"/>
      <c r="F40" s="38"/>
      <c r="G40" s="38"/>
      <c r="H40" s="38"/>
      <c r="I40" s="38"/>
      <c r="J40" s="38"/>
      <c r="K40" s="38"/>
      <c r="L40" s="38"/>
      <c r="AQ40" s="76" t="s">
        <v>45</v>
      </c>
      <c r="AR40" s="341">
        <v>46159</v>
      </c>
      <c r="AS40" s="341"/>
      <c r="AT40" s="68"/>
      <c r="AX40" s="69"/>
      <c r="AY40" s="69"/>
      <c r="AZ40" s="69"/>
      <c r="BA40" s="212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</row>
    <row r="41" spans="1:234" ht="21" customHeight="1" x14ac:dyDescent="0.15">
      <c r="C41" s="39" t="s">
        <v>28</v>
      </c>
      <c r="D41" s="25" t="s">
        <v>47</v>
      </c>
      <c r="E41" s="38"/>
      <c r="F41" s="38"/>
      <c r="G41" s="38"/>
      <c r="H41" s="38"/>
      <c r="I41" s="38"/>
      <c r="J41" s="38"/>
      <c r="K41" s="38"/>
      <c r="L41" s="38"/>
      <c r="AL41" s="25"/>
      <c r="AQ41" s="77" t="s">
        <v>70</v>
      </c>
      <c r="AR41" s="308" t="s">
        <v>89</v>
      </c>
      <c r="AS41" s="308"/>
      <c r="AT41" s="38"/>
      <c r="AU41" s="38"/>
      <c r="AV41" s="39"/>
      <c r="AW41" s="38"/>
      <c r="AX41" s="38"/>
      <c r="AY41" s="38"/>
      <c r="AZ41" s="38"/>
      <c r="BA41" s="213"/>
    </row>
    <row r="42" spans="1:234" ht="21" customHeight="1" x14ac:dyDescent="0.15">
      <c r="C42" s="39" t="s">
        <v>28</v>
      </c>
      <c r="D42" s="25" t="s">
        <v>48</v>
      </c>
      <c r="E42" s="38"/>
      <c r="F42" s="38"/>
      <c r="G42" s="38"/>
      <c r="H42" s="38"/>
      <c r="I42" s="38"/>
      <c r="J42" s="38"/>
      <c r="K42" s="38"/>
      <c r="L42" s="38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AL42" s="25"/>
      <c r="AM42" s="40"/>
      <c r="AQ42" s="77" t="s">
        <v>71</v>
      </c>
      <c r="AR42" s="308" t="s">
        <v>90</v>
      </c>
      <c r="AS42" s="308"/>
    </row>
    <row r="43" spans="1:234" ht="21" customHeight="1" x14ac:dyDescent="0.15">
      <c r="C43" s="39" t="s">
        <v>28</v>
      </c>
      <c r="D43" s="25" t="s">
        <v>49</v>
      </c>
      <c r="E43" s="38"/>
      <c r="F43" s="38"/>
      <c r="G43" s="38"/>
      <c r="H43" s="38"/>
      <c r="I43" s="38"/>
      <c r="J43" s="38"/>
      <c r="K43" s="38"/>
      <c r="L43" s="38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40"/>
    </row>
    <row r="44" spans="1:234" ht="21" customHeight="1" x14ac:dyDescent="0.15">
      <c r="C44" s="39"/>
      <c r="D44" s="25"/>
      <c r="E44" s="38"/>
      <c r="F44" s="38"/>
      <c r="G44" s="38"/>
      <c r="H44" s="38"/>
      <c r="I44" s="38"/>
      <c r="J44" s="38"/>
      <c r="K44" s="38"/>
      <c r="L44" s="38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0"/>
    </row>
    <row r="45" spans="1:234" ht="21" customHeight="1" x14ac:dyDescent="0.15">
      <c r="F45" s="38"/>
      <c r="G45" s="38"/>
      <c r="H45" s="38"/>
      <c r="I45" s="38"/>
      <c r="J45" s="38"/>
      <c r="K45" s="38"/>
      <c r="L45" s="38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40"/>
    </row>
    <row r="46" spans="1:234" ht="21" customHeight="1" x14ac:dyDescent="0.15">
      <c r="C46" s="70"/>
      <c r="D46" s="71"/>
      <c r="E46" s="72"/>
      <c r="F46" s="72"/>
      <c r="G46" s="72"/>
      <c r="H46" s="72"/>
      <c r="I46" s="72"/>
      <c r="J46" s="72"/>
      <c r="K46" s="72"/>
      <c r="L46" s="7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40"/>
      <c r="AR46" s="73"/>
      <c r="AS46" s="73"/>
      <c r="AT46" s="74"/>
      <c r="AU46" s="26"/>
      <c r="AV46" s="27"/>
      <c r="AW46" s="26"/>
      <c r="AX46" s="1"/>
      <c r="AY46" s="1"/>
      <c r="AZ46" s="37"/>
      <c r="BA46" s="211"/>
    </row>
    <row r="47" spans="1:234" ht="21" customHeight="1" x14ac:dyDescent="0.15">
      <c r="C47" s="39"/>
      <c r="D47" s="25"/>
      <c r="E47" s="38"/>
      <c r="F47" s="2" t="s">
        <v>41</v>
      </c>
      <c r="H47" s="38"/>
      <c r="I47" s="38"/>
      <c r="J47" s="38"/>
      <c r="K47" s="38"/>
      <c r="L47" s="38" t="s">
        <v>42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40"/>
      <c r="AR47" s="24"/>
      <c r="AS47" s="24"/>
      <c r="AT47" s="24"/>
      <c r="AU47" s="24"/>
      <c r="AV47" s="24"/>
      <c r="AW47" s="24"/>
      <c r="AZ47" s="29"/>
      <c r="BA47" s="214"/>
    </row>
    <row r="48" spans="1:234" ht="21" customHeight="1" x14ac:dyDescent="0.15">
      <c r="C48" s="39"/>
      <c r="D48" s="25"/>
      <c r="E48" s="38"/>
      <c r="F48" s="33" t="s">
        <v>50</v>
      </c>
      <c r="G48" s="38"/>
      <c r="H48" s="38"/>
      <c r="I48" s="38"/>
      <c r="J48" s="38"/>
      <c r="K48" s="38"/>
      <c r="L48" s="38" t="s">
        <v>50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40"/>
      <c r="AR48" s="24"/>
      <c r="AS48" s="24"/>
      <c r="AT48" s="24"/>
      <c r="AU48" s="24"/>
      <c r="AV48" s="24"/>
      <c r="AW48" s="24"/>
      <c r="AX48" s="30"/>
      <c r="AY48" s="30"/>
      <c r="AZ48" s="29"/>
      <c r="BA48" s="214"/>
    </row>
    <row r="49" spans="3:53" ht="21" customHeight="1" x14ac:dyDescent="0.15">
      <c r="C49" s="39"/>
      <c r="D49" s="25"/>
      <c r="E49" s="38"/>
      <c r="F49" s="33" t="s">
        <v>51</v>
      </c>
      <c r="G49" s="38"/>
      <c r="H49" s="38"/>
      <c r="I49" s="38"/>
      <c r="J49" s="38"/>
      <c r="K49" s="38"/>
      <c r="L49" s="38" t="s">
        <v>52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40"/>
    </row>
    <row r="50" spans="3:53" ht="21" customHeight="1" x14ac:dyDescent="0.15">
      <c r="C50" s="39"/>
      <c r="D50" s="25"/>
      <c r="E50" s="38"/>
      <c r="F50" s="33" t="s">
        <v>53</v>
      </c>
      <c r="G50" s="38"/>
      <c r="H50" s="38"/>
      <c r="I50" s="38"/>
      <c r="J50" s="38"/>
      <c r="K50" s="38"/>
      <c r="L50" s="38" t="s">
        <v>54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40"/>
    </row>
    <row r="51" spans="3:53" ht="21" customHeight="1" x14ac:dyDescent="0.15">
      <c r="C51" s="39"/>
      <c r="D51" s="25"/>
      <c r="E51" s="38"/>
      <c r="F51" s="33" t="s">
        <v>55</v>
      </c>
      <c r="G51" s="38"/>
      <c r="H51" s="38"/>
      <c r="I51" s="38"/>
      <c r="J51" s="38"/>
      <c r="K51" s="38"/>
      <c r="L51" s="38" t="s">
        <v>56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M51" s="40"/>
    </row>
    <row r="52" spans="3:53" ht="21" customHeight="1" x14ac:dyDescent="0.15">
      <c r="C52" s="39"/>
      <c r="D52" s="25"/>
      <c r="E52" s="38"/>
      <c r="F52" s="33" t="s">
        <v>57</v>
      </c>
      <c r="G52" s="38"/>
      <c r="H52" s="38"/>
      <c r="I52" s="38"/>
      <c r="J52" s="38"/>
      <c r="K52" s="38"/>
      <c r="L52" s="38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3:53" s="2" customFormat="1" ht="21" customHeight="1" x14ac:dyDescent="0.15">
      <c r="C53" s="39"/>
      <c r="D53" s="25"/>
      <c r="E53" s="38"/>
      <c r="F53" s="33" t="s">
        <v>58</v>
      </c>
      <c r="G53" s="38"/>
      <c r="H53" s="38"/>
      <c r="I53" s="38"/>
      <c r="J53" s="38"/>
      <c r="K53" s="38"/>
      <c r="L53" s="38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AM53" s="32"/>
      <c r="AN53" s="3"/>
      <c r="AO53" s="3"/>
      <c r="AP53" s="3"/>
      <c r="AT53" s="4"/>
      <c r="AV53" s="3"/>
      <c r="BA53" s="207"/>
    </row>
    <row r="54" spans="3:53" s="2" customFormat="1" ht="21" customHeight="1" x14ac:dyDescent="0.15">
      <c r="C54" s="39"/>
      <c r="D54" s="25"/>
      <c r="E54" s="38"/>
      <c r="F54" s="33" t="s">
        <v>59</v>
      </c>
      <c r="G54" s="38"/>
      <c r="H54" s="38"/>
      <c r="I54" s="38"/>
      <c r="J54" s="38"/>
      <c r="K54" s="38"/>
      <c r="L54" s="38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AM54" s="32"/>
      <c r="AN54" s="3"/>
      <c r="AO54" s="3"/>
      <c r="AP54" s="3"/>
      <c r="AT54" s="4"/>
      <c r="AV54" s="3"/>
      <c r="BA54" s="207"/>
    </row>
    <row r="55" spans="3:53" s="2" customFormat="1" ht="21" customHeight="1" x14ac:dyDescent="0.15">
      <c r="C55" s="25"/>
      <c r="D55" s="25"/>
      <c r="E55" s="25"/>
      <c r="F55" s="33" t="s">
        <v>60</v>
      </c>
      <c r="G55" s="3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AM55" s="32"/>
      <c r="AN55" s="3"/>
      <c r="AO55" s="3"/>
      <c r="AP55" s="3"/>
      <c r="AT55" s="4"/>
      <c r="AV55" s="3"/>
      <c r="BA55" s="207"/>
    </row>
  </sheetData>
  <mergeCells count="158">
    <mergeCell ref="T9:W9"/>
    <mergeCell ref="X9:AJ9"/>
    <mergeCell ref="C10:G10"/>
    <mergeCell ref="H10:S10"/>
    <mergeCell ref="T10:W10"/>
    <mergeCell ref="X10:AJ10"/>
    <mergeCell ref="C7:G7"/>
    <mergeCell ref="H7:W7"/>
    <mergeCell ref="X7:AA7"/>
    <mergeCell ref="AB7:AJ7"/>
    <mergeCell ref="AM2:AP2"/>
    <mergeCell ref="AQ2:AR2"/>
    <mergeCell ref="C2:G2"/>
    <mergeCell ref="H2:I2"/>
    <mergeCell ref="J2:AJ2"/>
    <mergeCell ref="C4:G4"/>
    <mergeCell ref="H4:AJ4"/>
    <mergeCell ref="C6:G6"/>
    <mergeCell ref="H6:W6"/>
    <mergeCell ref="X6:AA6"/>
    <mergeCell ref="AB6:AJ6"/>
    <mergeCell ref="C13:AJ13"/>
    <mergeCell ref="C14:F14"/>
    <mergeCell ref="G14:L14"/>
    <mergeCell ref="M14:R14"/>
    <mergeCell ref="S14:V14"/>
    <mergeCell ref="W14:AB14"/>
    <mergeCell ref="AC14:AJ14"/>
    <mergeCell ref="C8:G8"/>
    <mergeCell ref="H8:S8"/>
    <mergeCell ref="T8:AA8"/>
    <mergeCell ref="AB8:AJ8"/>
    <mergeCell ref="AB11:AJ11"/>
    <mergeCell ref="D12:G12"/>
    <mergeCell ref="H12:W12"/>
    <mergeCell ref="X12:AA12"/>
    <mergeCell ref="AB12:AJ12"/>
    <mergeCell ref="C11:G11"/>
    <mergeCell ref="H11:I11"/>
    <mergeCell ref="K11:L11"/>
    <mergeCell ref="N11:U11"/>
    <mergeCell ref="V11:W11"/>
    <mergeCell ref="X11:AA11"/>
    <mergeCell ref="C9:G9"/>
    <mergeCell ref="H9:S9"/>
    <mergeCell ref="AC20:AJ20"/>
    <mergeCell ref="G17:L18"/>
    <mergeCell ref="M17:R18"/>
    <mergeCell ref="S17:V18"/>
    <mergeCell ref="W17:AB18"/>
    <mergeCell ref="AC17:AJ17"/>
    <mergeCell ref="AC18:AJ18"/>
    <mergeCell ref="BD31:BF31"/>
    <mergeCell ref="AR40:AS40"/>
    <mergeCell ref="G29:L30"/>
    <mergeCell ref="M29:R30"/>
    <mergeCell ref="S29:V30"/>
    <mergeCell ref="W29:AB30"/>
    <mergeCell ref="AC29:AJ29"/>
    <mergeCell ref="AC30:AJ30"/>
    <mergeCell ref="G27:L28"/>
    <mergeCell ref="Y33:AE33"/>
    <mergeCell ref="AF33:AK33"/>
    <mergeCell ref="G32:M32"/>
    <mergeCell ref="N32:T32"/>
    <mergeCell ref="U32:X32"/>
    <mergeCell ref="Y32:AE32"/>
    <mergeCell ref="AF32:AK32"/>
    <mergeCell ref="U37:W37"/>
    <mergeCell ref="AR41:AS41"/>
    <mergeCell ref="AR42:AS42"/>
    <mergeCell ref="AK19:AK20"/>
    <mergeCell ref="AK17:AK18"/>
    <mergeCell ref="AK15:AK16"/>
    <mergeCell ref="AK23:AK26"/>
    <mergeCell ref="AK27:AK30"/>
    <mergeCell ref="B29:B30"/>
    <mergeCell ref="M27:R28"/>
    <mergeCell ref="S27:V28"/>
    <mergeCell ref="W27:AB28"/>
    <mergeCell ref="AC27:AJ27"/>
    <mergeCell ref="AC28:AJ28"/>
    <mergeCell ref="B23:B24"/>
    <mergeCell ref="B25:B26"/>
    <mergeCell ref="B27:B28"/>
    <mergeCell ref="G25:L26"/>
    <mergeCell ref="M25:R26"/>
    <mergeCell ref="S25:V26"/>
    <mergeCell ref="W25:AB26"/>
    <mergeCell ref="AC25:AJ25"/>
    <mergeCell ref="AC26:AJ26"/>
    <mergeCell ref="G23:L24"/>
    <mergeCell ref="M23:R24"/>
    <mergeCell ref="B15:B16"/>
    <mergeCell ref="B17:B18"/>
    <mergeCell ref="B19:B20"/>
    <mergeCell ref="BA21:BA22"/>
    <mergeCell ref="BA19:BA20"/>
    <mergeCell ref="BA17:BA18"/>
    <mergeCell ref="BA15:BA16"/>
    <mergeCell ref="S23:V24"/>
    <mergeCell ref="W23:AB24"/>
    <mergeCell ref="AC23:AJ23"/>
    <mergeCell ref="AC24:AJ24"/>
    <mergeCell ref="G15:L16"/>
    <mergeCell ref="M15:R16"/>
    <mergeCell ref="S15:V16"/>
    <mergeCell ref="W15:AB16"/>
    <mergeCell ref="AC15:AJ15"/>
    <mergeCell ref="AC16:AJ16"/>
    <mergeCell ref="AV24:AW24"/>
    <mergeCell ref="C21:AJ21"/>
    <mergeCell ref="C15:F16"/>
    <mergeCell ref="C19:F20"/>
    <mergeCell ref="C17:F18"/>
    <mergeCell ref="C22:F22"/>
    <mergeCell ref="G22:L22"/>
    <mergeCell ref="Y37:AE37"/>
    <mergeCell ref="AF37:AK37"/>
    <mergeCell ref="C35:F35"/>
    <mergeCell ref="G35:M35"/>
    <mergeCell ref="N35:T35"/>
    <mergeCell ref="U35:W35"/>
    <mergeCell ref="Y35:AE35"/>
    <mergeCell ref="AF35:AK35"/>
    <mergeCell ref="C36:F36"/>
    <mergeCell ref="G36:M36"/>
    <mergeCell ref="N36:T36"/>
    <mergeCell ref="U36:W36"/>
    <mergeCell ref="Y36:AE36"/>
    <mergeCell ref="AF36:AK36"/>
    <mergeCell ref="C37:F37"/>
    <mergeCell ref="G37:M37"/>
    <mergeCell ref="N37:T37"/>
    <mergeCell ref="C33:F33"/>
    <mergeCell ref="C34:F34"/>
    <mergeCell ref="G34:M34"/>
    <mergeCell ref="N34:T34"/>
    <mergeCell ref="U34:W34"/>
    <mergeCell ref="Y34:AE34"/>
    <mergeCell ref="AF34:AK34"/>
    <mergeCell ref="C31:AJ31"/>
    <mergeCell ref="AW1:BA2"/>
    <mergeCell ref="C32:F32"/>
    <mergeCell ref="G33:M33"/>
    <mergeCell ref="N33:T33"/>
    <mergeCell ref="U33:W33"/>
    <mergeCell ref="AV14:AW14"/>
    <mergeCell ref="AV6:AW6"/>
    <mergeCell ref="M22:R22"/>
    <mergeCell ref="S22:V22"/>
    <mergeCell ref="W22:AB22"/>
    <mergeCell ref="AC22:AJ22"/>
    <mergeCell ref="G19:L20"/>
    <mergeCell ref="M19:R20"/>
    <mergeCell ref="S19:V20"/>
    <mergeCell ref="W19:AB20"/>
    <mergeCell ref="AC19:AJ19"/>
  </mergeCells>
  <phoneticPr fontId="3"/>
  <conditionalFormatting sqref="AN7:AZ12 AN15:AZ22 AN25:AZ30">
    <cfRule type="cellIs" dxfId="1" priority="2" operator="equal">
      <formula>$AR$41="有"</formula>
    </cfRule>
  </conditionalFormatting>
  <conditionalFormatting sqref="AY7:AY12 AY15:AY22 AY25:AY30">
    <cfRule type="cellIs" dxfId="0" priority="1" operator="equal">
      <formula>$AR$42="男子"</formula>
    </cfRule>
  </conditionalFormatting>
  <dataValidations count="6">
    <dataValidation type="list" allowBlank="1" showInputMessage="1" showErrorMessage="1" promptTitle="Ｆ指導者資格選択" sqref="AC30:AJ30 AC16:AJ16 AC28:AJ28 AC18:AJ18 AC20:AJ20 AC26:AJ26 AC24:AJ24" xr:uid="{6437894C-4B02-4E28-B661-A75F51A07B96}">
      <formula1>$L$47:$L$51</formula1>
    </dataValidation>
    <dataValidation type="list" allowBlank="1" showInputMessage="1" showErrorMessage="1" sqref="AC27:AJ27 AC15:AJ15 AC29:AJ29 AC17:AJ17 AC19:AJ19 AC23:AJ23 AC25:AJ25" xr:uid="{1866FAC8-FA00-45F0-886F-9640AD49D32D}">
      <formula1>$F$47:$F$55</formula1>
    </dataValidation>
    <dataValidation type="list" allowBlank="1" showInputMessage="1" showErrorMessage="1" sqref="AP7:AP12 AP15:AP22 AP25:AP30" xr:uid="{9FE0202B-0509-47CC-82C2-5FDF199E5137}">
      <formula1>"FP,GK,FP/GK,"</formula1>
    </dataValidation>
    <dataValidation type="list" allowBlank="1" showInputMessage="1" showErrorMessage="1" sqref="AR41:AS41" xr:uid="{E22170C3-7B00-475F-B5A2-32CAB91B249B}">
      <formula1>"有,無,"</formula1>
    </dataValidation>
    <dataValidation type="list" allowBlank="1" showInputMessage="1" showErrorMessage="1" sqref="AR42:AS42" xr:uid="{572226C0-F83E-41D4-BD92-9732A06487C1}">
      <formula1>"男子,女子,"</formula1>
    </dataValidation>
    <dataValidation type="list" allowBlank="1" showInputMessage="1" showErrorMessage="1" sqref="B15:B20 B33:B37" xr:uid="{243C8F65-ED2E-47DE-8EF8-DEE035667219}">
      <formula1>"追加,削除,"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4" orientation="landscape" r:id="rId1"/>
  <headerFooter alignWithMargins="0"/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選手役員追加変更申請書</vt:lpstr>
      <vt:lpstr>選手役員追加変更申請書!Print_Area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雅友 野呂</dc:creator>
  <cp:lastModifiedBy>雅友 野呂</cp:lastModifiedBy>
  <cp:lastPrinted>2023-11-30T08:41:48Z</cp:lastPrinted>
  <dcterms:created xsi:type="dcterms:W3CDTF">2023-11-14T00:33:35Z</dcterms:created>
  <dcterms:modified xsi:type="dcterms:W3CDTF">2026-04-06T09:22:29Z</dcterms:modified>
</cp:coreProperties>
</file>