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.noro\Desktop\private\HKFAフットサル委員会\1)開催要項関連\HKFA2026FS_開催要項(2026資料)\HKFA2026FS_北海道地域大学フットサルリーグ\"/>
    </mc:Choice>
  </mc:AlternateContent>
  <xr:revisionPtr revIDLastSave="0" documentId="8_{29EAD1CB-CA77-4BCB-A4FC-9F04BA1F0D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書" sheetId="12" r:id="rId1"/>
    <sheet name="メンバー表" sheetId="11" state="hidden" r:id="rId2"/>
    <sheet name="プログラム用" sheetId="10" state="hidden" r:id="rId3"/>
  </sheets>
  <definedNames>
    <definedName name="_xlnm.Print_Area" localSheetId="1">メンバー表!$A$1:$M$50</definedName>
    <definedName name="_xlnm.Print_Area" localSheetId="0">参加申込書!$A$1:$AX$37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8" i="12" l="1"/>
  <c r="AR27" i="12"/>
  <c r="AR26" i="12"/>
  <c r="AR25" i="12"/>
  <c r="AR6" i="12"/>
  <c r="AR29" i="12"/>
  <c r="AR24" i="12"/>
  <c r="AR23" i="12"/>
  <c r="AR22" i="12"/>
  <c r="AR21" i="12"/>
  <c r="AR20" i="12"/>
  <c r="AR19" i="12"/>
  <c r="HX20" i="12"/>
  <c r="HW20" i="12"/>
  <c r="HV20" i="12"/>
  <c r="HU20" i="12"/>
  <c r="AR18" i="12"/>
  <c r="HX19" i="12"/>
  <c r="HW19" i="12"/>
  <c r="HV19" i="12"/>
  <c r="HU19" i="12"/>
  <c r="AR17" i="12"/>
  <c r="HX18" i="12"/>
  <c r="HW18" i="12"/>
  <c r="HV18" i="12"/>
  <c r="HU18" i="12"/>
  <c r="AR16" i="12"/>
  <c r="HX17" i="12"/>
  <c r="HW17" i="12"/>
  <c r="HV17" i="12"/>
  <c r="HU17" i="12"/>
  <c r="AR15" i="12"/>
  <c r="HX16" i="12"/>
  <c r="HW16" i="12"/>
  <c r="HV16" i="12"/>
  <c r="HU16" i="12"/>
  <c r="AR14" i="12"/>
  <c r="HX15" i="12"/>
  <c r="HW15" i="12"/>
  <c r="HV15" i="12"/>
  <c r="HU15" i="12"/>
  <c r="AR13" i="12"/>
  <c r="HX14" i="12"/>
  <c r="HW14" i="12"/>
  <c r="HV14" i="12"/>
  <c r="HU14" i="12"/>
  <c r="AR12" i="12"/>
  <c r="HX13" i="12"/>
  <c r="HW13" i="12"/>
  <c r="HV13" i="12"/>
  <c r="HU13" i="12"/>
  <c r="AR11" i="12"/>
  <c r="HX12" i="12"/>
  <c r="HW12" i="12"/>
  <c r="HV12" i="12"/>
  <c r="HU12" i="12"/>
  <c r="AR10" i="12"/>
  <c r="HX11" i="12"/>
  <c r="HW11" i="12"/>
  <c r="HV11" i="12"/>
  <c r="HU11" i="12"/>
  <c r="AR9" i="12"/>
  <c r="HX10" i="12"/>
  <c r="HW10" i="12"/>
  <c r="HV10" i="12"/>
  <c r="HU10" i="12"/>
  <c r="AR8" i="12"/>
  <c r="HX9" i="12"/>
  <c r="HW9" i="12"/>
  <c r="HV9" i="12"/>
  <c r="HU9" i="12"/>
  <c r="AR7" i="12"/>
  <c r="HX8" i="12"/>
  <c r="HW8" i="12"/>
  <c r="HV8" i="12"/>
  <c r="HU8" i="12"/>
  <c r="G15" i="10" l="1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6" authorId="0" shapeId="0" xr:uid="{2FF11723-BEFF-4284-95F1-D29A35DF32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6" authorId="1" shapeId="0" xr:uid="{6FB68D3A-01A1-4558-AA9C-9A032DC8DF9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6" authorId="1" shapeId="0" xr:uid="{1BA11054-6A7F-4C41-B599-D03033E241B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7" authorId="0" shapeId="0" xr:uid="{51D6E445-1CF9-4424-A53B-69CD72FCEC2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7" authorId="1" shapeId="0" xr:uid="{D72B5B1D-C2D2-4873-ABA9-977D1B40C8D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7" authorId="1" shapeId="0" xr:uid="{35EA0A7B-325B-4836-8755-FA07404629C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8" authorId="0" shapeId="0" xr:uid="{52B59919-99E2-4923-B6AB-A3E813EFE85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D5FAE27D-7D31-4A0B-9F04-12A8E5BABFD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3AD23DC9-4F1E-49DD-9E6D-1BF2DAC8505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9ADF407A-E685-4E6B-8BE4-FBB71DC006A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EC101B9D-49A6-4DD7-85A8-9915770A765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9" authorId="1" shapeId="0" xr:uid="{D0BDD37C-6BA8-4461-A6B0-CE2FCCB924C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6CBBB066-6416-452B-A127-44C65FFFE90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B9E65428-41FB-4C22-A7E6-E6957D6A649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0" authorId="1" shapeId="0" xr:uid="{E5093C21-1D55-4E92-9D41-8F972D35BD7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63BD4BF5-979C-46D7-964F-B36B57B9F00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C6A54A67-0472-4ECA-A436-BC7250397F5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1" authorId="1" shapeId="0" xr:uid="{47241737-89B8-48BD-81FB-856C4D9B16A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FF4277E3-FC5F-460C-A033-6571DF5109F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03D37F63-D5B0-44A4-8706-812BE94AFFA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2" authorId="1" shapeId="0" xr:uid="{4C684101-8F2C-403E-9E58-F9F42252415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ED676B8E-2ED1-4D91-AA43-F29F4A45D06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EBC1FCB3-BC16-4CBF-8855-EB29B13444A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3" authorId="1" shapeId="0" xr:uid="{C0FAC563-AFBE-4957-AFC2-AC2B14C475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EA114E2F-A5B5-4CF8-B9DF-CCE6DDD2BAA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FB8338D2-1CB6-4665-84E9-E024D55F51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4" authorId="1" shapeId="0" xr:uid="{E5ABC12E-09E9-47BC-916F-591A8D2D0B0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313529F8-BB61-4A0F-8C1D-8C9CC763626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5A792A78-7304-4239-95A7-62C9F5F502D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5" authorId="1" shapeId="0" xr:uid="{4D7348D2-0A17-4DE2-977C-FE4B825D7CA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32AC1119-CA7B-4174-9485-66CBC4EABE2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64D3C20F-371F-4A5F-A821-52E4E84AC2A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6" authorId="1" shapeId="0" xr:uid="{9CE8BC7F-BDD6-4FB5-9179-92177F471D9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39EBB846-4AE8-4CE3-9646-2CD1F3D4437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190FFEB6-FB81-4574-A6E1-139154004AB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7" authorId="1" shapeId="0" xr:uid="{9448F16C-A91D-4AA3-9C57-9168456666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89BA5B4C-C2D3-4AB4-B0D9-722877DD4C1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DCA4F982-B9D4-459A-8A7F-80D1D81AB3E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8" authorId="1" shapeId="0" xr:uid="{539FA8F6-A73E-442D-A12A-4A9806AE781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8D4A630C-4A06-4595-9B75-0EB8BDE1BF6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94ED2EE6-3FDA-4397-A4B7-2B0A4CCD152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9" authorId="1" shapeId="0" xr:uid="{9CD86E38-4C22-4079-A871-A9A2920FDFD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DB38C2FA-9939-49D5-B339-E3473FFCF5F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D1E3C178-3911-4191-B499-8C057557226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0" authorId="1" shapeId="0" xr:uid="{57D2C268-3310-4C50-A135-3EADD87B77E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05B646BC-F325-477C-85E4-C944F32EC4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AF8ACD8C-0943-4592-9CF1-5BFE613C74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1" authorId="1" shapeId="0" xr:uid="{9908B22D-22F8-4941-BE34-66DD45A2B11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8440993E-69F6-49A3-8B3B-F786159A216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BA570565-36C1-483D-93D1-FAFFBE173A0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2" authorId="1" shapeId="0" xr:uid="{EB00121F-9ABA-4D6E-8681-EA143795A4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F01B8C24-D12D-4361-BF3A-11B5BAE346E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12012180-E1B8-4EBF-83E0-7CB49360DC9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3" authorId="1" shapeId="0" xr:uid="{00146DA6-81DD-43D0-B962-CF0C8A1C84B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493B97DD-75D1-4B03-88C4-3F02F99B6B7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B3BE2DF5-D528-479C-AA63-EC0848715D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4" authorId="1" shapeId="0" xr:uid="{66720562-A8F8-4AA6-B0E2-2A8B22C0203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C6DA487A-47ED-4827-95EE-D31A2CC6E03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1ED58ECC-285B-4D27-9532-5D90C69A503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5" authorId="1" shapeId="0" xr:uid="{C9A8067C-4540-4B60-8611-BDBFE753D42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6" authorId="0" shapeId="0" xr:uid="{79C2ABDE-3B0D-4955-86F4-EEFB1A97D582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6" authorId="1" shapeId="0" xr:uid="{7D596D66-213F-44B0-B3A0-F22DE0FFDB5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6" authorId="1" shapeId="0" xr:uid="{415864E1-CF2C-4CA8-AF18-835489BADBC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7" authorId="0" shapeId="0" xr:uid="{6C9ACD13-DC64-43FC-A054-DED6EC40200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7" authorId="1" shapeId="0" xr:uid="{43F76605-8D28-4732-B4E2-71E13BBF311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7" authorId="1" shapeId="0" xr:uid="{4DA4B6EB-3DFE-405B-9F36-FDB0745F16E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8" authorId="0" shapeId="0" xr:uid="{C841D7DA-D645-42C6-BFA6-98CAEDAF818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8" authorId="1" shapeId="0" xr:uid="{B816832E-4864-459A-ABBE-783345BC5A4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8" authorId="1" shapeId="0" xr:uid="{93D0723B-0D1A-4DAA-BE31-8F2D310D203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9" authorId="0" shapeId="0" xr:uid="{8EB6D963-8B1D-4C7E-BE05-3E08BF8E17D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9" authorId="1" shapeId="0" xr:uid="{A9DA4B9A-8392-4A79-810D-278770E2FA2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9" authorId="1" shapeId="0" xr:uid="{F0D2A8A6-5121-4FB9-89A9-ED0F6B5B63C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<sst xmlns="http://schemas.openxmlformats.org/spreadsheetml/2006/main" count="281" uniqueCount="158">
  <si>
    <t>No.</t>
  </si>
  <si>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</si>
  <si>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</si>
  <si>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</si>
  <si>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</si>
  <si>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</si>
  <si>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</si>
  <si>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</si>
  <si>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</si>
  <si>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</si>
  <si>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</si>
  <si>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</si>
  <si>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</si>
  <si>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</si>
  <si>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</si>
  <si>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</si>
  <si>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</si>
  <si>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</si>
  <si>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</si>
  <si>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</si>
  <si>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</si>
  <si>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</si>
  <si>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</si>
  <si>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</si>
  <si>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</si>
  <si>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</si>
  <si>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</si>
  <si>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</si>
  <si>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</si>
  <si>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氏　　　　名</t>
    <rPh sb="0" eb="1">
      <t>シ</t>
    </rPh>
    <rPh sb="5" eb="6">
      <t>メイ</t>
    </rPh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</si>
  <si>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</si>
  <si>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年齢</t>
    <rPh sb="0" eb="2">
      <t>ネンレイ</t>
    </rPh>
    <phoneticPr fontId="3"/>
  </si>
  <si>
    <t>Pos</t>
    <phoneticPr fontId="3"/>
  </si>
  <si>
    <t>生年月日
(YYYY/MM/DD)　</t>
    <phoneticPr fontId="3"/>
  </si>
  <si>
    <t>※年齢算出日：　</t>
    <phoneticPr fontId="3"/>
  </si>
  <si>
    <t>〔正〕</t>
    <phoneticPr fontId="3"/>
  </si>
  <si>
    <t>〔副〕</t>
    <phoneticPr fontId="3"/>
  </si>
  <si>
    <t>Ｆ　Ｐ</t>
    <phoneticPr fontId="3"/>
  </si>
  <si>
    <t>Ｇ　Ｋ</t>
    <phoneticPr fontId="3"/>
  </si>
  <si>
    <t>代表者名</t>
    <phoneticPr fontId="3"/>
  </si>
  <si>
    <t>所属ＦＡ</t>
    <phoneticPr fontId="3"/>
  </si>
  <si>
    <t>氏名</t>
    <phoneticPr fontId="3"/>
  </si>
  <si>
    <t>C</t>
    <phoneticPr fontId="3"/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</si>
  <si>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</si>
  <si>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t>外国籍
記入</t>
    <rPh sb="0" eb="3">
      <t>ガイコクセキ</t>
    </rPh>
    <rPh sb="4" eb="6">
      <t>キニュウ</t>
    </rPh>
    <phoneticPr fontId="3"/>
  </si>
  <si>
    <t>※大会初日</t>
    <rPh sb="1" eb="3">
      <t>タイカイ</t>
    </rPh>
    <rPh sb="3" eb="5">
      <t>ショニチ</t>
    </rPh>
    <phoneticPr fontId="3"/>
  </si>
  <si>
    <t>フットサル大会参加申込書</t>
    <rPh sb="7" eb="9">
      <t>サンカ</t>
    </rPh>
    <rPh sb="9" eb="11">
      <t>モウシコミ</t>
    </rPh>
    <rPh sb="11" eb="12">
      <t>ショ</t>
    </rPh>
    <phoneticPr fontId="3"/>
  </si>
  <si>
    <t>上記の通り登録確認し参加申込みします。</t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</si>
  <si>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</si>
  <si>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</si>
  <si>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</si>
  <si>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</si>
  <si>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</si>
  <si>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</si>
  <si>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</si>
  <si>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FS_Ｂ級</t>
    <rPh sb="4" eb="5">
      <t>キュウ</t>
    </rPh>
    <phoneticPr fontId="3"/>
  </si>
  <si>
    <t>A級G</t>
    <rPh sb="1" eb="2">
      <t>キュウ</t>
    </rPh>
    <phoneticPr fontId="3"/>
  </si>
  <si>
    <t>FS_Ｃ級</t>
    <rPh sb="4" eb="5">
      <t>キュウ</t>
    </rPh>
    <phoneticPr fontId="3"/>
  </si>
  <si>
    <t>A U15</t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</si>
  <si>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</si>
  <si>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</si>
  <si>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</si>
  <si>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</si>
  <si>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フットサルの場合
選手登録番号</t>
    <phoneticPr fontId="3"/>
  </si>
  <si>
    <t>サッカーの場合
選手登録番号</t>
    <phoneticPr fontId="3"/>
  </si>
  <si>
    <t>F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</si>
  <si>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</si>
  <si>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</si>
  <si>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</si>
  <si>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</si>
  <si>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</si>
  <si>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</si>
  <si>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</si>
  <si>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</si>
  <si>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</si>
  <si>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</si>
  <si>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</si>
  <si>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</si>
  <si>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</si>
  <si>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</si>
  <si>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</si>
  <si>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</si>
  <si>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</si>
  <si>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</si>
  <si>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</si>
  <si>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</si>
  <si>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</si>
  <si>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</si>
  <si>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</si>
  <si>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</si>
  <si>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</si>
  <si>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</si>
  <si>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</si>
  <si>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</si>
  <si>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</si>
  <si>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</si>
  <si>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</si>
  <si>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</si>
  <si>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</si>
  <si>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</si>
  <si>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</si>
  <si>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</si>
  <si>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</si>
  <si>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</si>
  <si>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</si>
  <si>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</si>
  <si>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</si>
  <si>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</si>
  <si>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</si>
  <si>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</si>
  <si>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</si>
  <si>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</si>
  <si>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</si>
  <si>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</si>
  <si>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</si>
  <si>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</si>
  <si>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</si>
  <si>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</si>
  <si>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</si>
  <si>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</si>
  <si>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</si>
  <si>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</si>
  <si>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</si>
  <si>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</si>
  <si>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</si>
  <si>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</si>
  <si>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</si>
  <si>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</si>
  <si>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</si>
  <si>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</si>
  <si>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</si>
  <si>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</si>
  <si>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</si>
  <si>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女子選手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</si>
  <si>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</si>
  <si>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</si>
  <si>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</si>
  <si>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</si>
  <si>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</si>
  <si>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監督</t>
  </si>
  <si>
    <t>FS_A級</t>
    <rPh sb="4" eb="5">
      <t>キュウ</t>
    </rPh>
    <phoneticPr fontId="3"/>
  </si>
  <si>
    <t>チーム役員（登録人数は開催要項を確認。下記に記載の役員のみベンチ入り可能）</t>
    <rPh sb="3" eb="5">
      <t>ヤクイン</t>
    </rPh>
    <rPh sb="6" eb="8">
      <t>トウロク</t>
    </rPh>
    <rPh sb="8" eb="10">
      <t>ニンズウ</t>
    </rPh>
    <rPh sb="11" eb="13">
      <t>カイサイ</t>
    </rPh>
    <rPh sb="13" eb="15">
      <t>ヨウコウ</t>
    </rPh>
    <rPh sb="16" eb="18">
      <t>カクニン</t>
    </rPh>
    <rPh sb="19" eb="21">
      <t>カキ</t>
    </rPh>
    <rPh sb="22" eb="24">
      <t>キサイ</t>
    </rPh>
    <rPh sb="25" eb="27">
      <t>ヤクイン</t>
    </rPh>
    <rPh sb="32" eb="33">
      <t>イ</t>
    </rPh>
    <rPh sb="34" eb="36">
      <t>カノウ</t>
    </rPh>
    <phoneticPr fontId="3"/>
  </si>
  <si>
    <t>チーム役職</t>
    <phoneticPr fontId="3"/>
  </si>
  <si>
    <t>○</t>
    <phoneticPr fontId="3"/>
  </si>
  <si>
    <t>ソックス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</si>
  <si>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</si>
  <si>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3"/>
  </si>
  <si>
    <r>
      <rPr>
        <sz val="10"/>
        <color indexed="10"/>
        <rFont val="ＭＳ Ｐゴシック"/>
        <family val="3"/>
        <charset val="128"/>
      </rPr>
      <t>※</t>
    </r>
    <r>
      <rPr>
        <sz val="10"/>
        <rFont val="ＭＳ Ｐゴシック"/>
        <family val="3"/>
        <charset val="128"/>
      </rPr>
      <t>大会規定に定められている場合のみ記入すること。</t>
    </r>
    <phoneticPr fontId="3"/>
  </si>
  <si>
    <t>地区サッカー協会　会長</t>
    <phoneticPr fontId="3"/>
  </si>
  <si>
    <t>該当者に
〇</t>
    <rPh sb="0" eb="3">
      <t>ガイトウシャ</t>
    </rPh>
    <phoneticPr fontId="3"/>
  </si>
  <si>
    <t>該当者に
〇</t>
    <phoneticPr fontId="3"/>
  </si>
  <si>
    <t>クラブウェルフェアオフィサー　CWO</t>
    <phoneticPr fontId="3"/>
  </si>
  <si>
    <t>役職</t>
    <rPh sb="0" eb="2">
      <t>ヤクショク</t>
    </rPh>
    <phoneticPr fontId="3"/>
  </si>
  <si>
    <t>取得年度</t>
    <rPh sb="0" eb="2">
      <t>シュトク</t>
    </rPh>
    <rPh sb="2" eb="3">
      <t>ネン</t>
    </rPh>
    <rPh sb="3" eb="4">
      <t>ド</t>
    </rPh>
    <phoneticPr fontId="3"/>
  </si>
  <si>
    <t>2026年　　　月　　  日</t>
    <phoneticPr fontId="3"/>
  </si>
  <si>
    <t>※背番号は必ず小さい順に記載すること。
※ポジション「Pos」の欄は、①FP(フィールドプレーヤー)・②GP(ゴールプレーヤー)・③FP/GPのいずれかをプルダウンから選択すること。
※キャプテンは背番号横の"C"欄に○をつけること。</t>
    <phoneticPr fontId="3"/>
  </si>
  <si>
    <t>LUXPERIOR CUP 第22回 北海道地域大学フットサルリーグ2026</t>
    <phoneticPr fontId="3"/>
  </si>
  <si>
    <t>（通訳）</t>
    <rPh sb="1" eb="3">
      <t>ツウヤク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</si>
</sst>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[$-411]ggge&quot;年&quot;m&quot;月&quot;d&quot;日&quot;;@"/>
    <numFmt numFmtId="178" formatCode="[$-F800]dddd\,\ mmmm\ dd\,\ yyyy"/>
    <numFmt numFmtId="179" formatCode="####&quot;年度&quot;"/>
  </numFmts>
  <fonts count="44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5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Tahoma"/>
      <family val="2"/>
    </font>
    <font>
      <sz val="10"/>
      <color theme="1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28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</fills>
  <borders count="2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double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8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thin">
        <color indexed="8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8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double">
        <color indexed="64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double">
        <color indexed="8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double">
        <color indexed="64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double">
        <color indexed="8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hair">
        <color auto="1"/>
      </top>
      <bottom style="medium">
        <color indexed="8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8"/>
      </right>
      <top/>
      <bottom style="double">
        <color indexed="64"/>
      </bottom>
      <diagonal/>
    </border>
    <border>
      <left style="hair">
        <color indexed="8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8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" fillId="0" borderId="0"/>
    <xf numFmtId="0" fontId="5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44">
    <xf numFmtId="0" fontId="0" fillId="0" borderId="0" xfId="0"/>
    <xf numFmtId="0" fontId="6" fillId="0" borderId="0" xfId="0" applyFont="1" applyAlignment="1">
      <alignment vertical="center" wrapText="1"/>
    </xf>
    <xf numFmtId="49" fontId="19" fillId="0" borderId="0" xfId="0" applyNumberFormat="1" applyFont="1" applyAlignment="1" applyProtection="1">
      <alignment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quotePrefix="1" applyNumberFormat="1" applyFont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/>
    </xf>
    <xf numFmtId="0" fontId="27" fillId="6" borderId="0" xfId="0" applyFont="1" applyFill="1" applyAlignment="1">
      <alignment vertical="center"/>
    </xf>
    <xf numFmtId="0" fontId="27" fillId="6" borderId="0" xfId="0" applyFont="1" applyFill="1" applyAlignment="1">
      <alignment horizontal="center" vertical="center"/>
    </xf>
    <xf numFmtId="0" fontId="27" fillId="6" borderId="13" xfId="0" applyFont="1" applyFill="1" applyBorder="1" applyAlignment="1">
      <alignment vertical="center"/>
    </xf>
    <xf numFmtId="0" fontId="27" fillId="6" borderId="14" xfId="0" applyFont="1" applyFill="1" applyBorder="1" applyAlignment="1">
      <alignment vertical="center"/>
    </xf>
    <xf numFmtId="0" fontId="27" fillId="6" borderId="15" xfId="0" applyFont="1" applyFill="1" applyBorder="1" applyAlignment="1">
      <alignment vertical="center"/>
    </xf>
    <xf numFmtId="0" fontId="27" fillId="6" borderId="16" xfId="0" applyFont="1" applyFill="1" applyBorder="1" applyAlignment="1">
      <alignment vertical="center"/>
    </xf>
    <xf numFmtId="0" fontId="27" fillId="6" borderId="17" xfId="0" applyFont="1" applyFill="1" applyBorder="1" applyAlignment="1">
      <alignment vertical="center"/>
    </xf>
    <xf numFmtId="0" fontId="26" fillId="5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0" fontId="26" fillId="5" borderId="20" xfId="0" applyFont="1" applyFill="1" applyBorder="1" applyAlignment="1">
      <alignment horizontal="center" vertical="center"/>
    </xf>
    <xf numFmtId="0" fontId="26" fillId="5" borderId="21" xfId="0" applyFont="1" applyFill="1" applyBorder="1" applyAlignment="1">
      <alignment horizontal="center" vertical="center"/>
    </xf>
    <xf numFmtId="0" fontId="26" fillId="5" borderId="22" xfId="0" applyFont="1" applyFill="1" applyBorder="1" applyAlignment="1">
      <alignment horizontal="center" vertical="center"/>
    </xf>
    <xf numFmtId="0" fontId="26" fillId="5" borderId="23" xfId="0" applyFont="1" applyFill="1" applyBorder="1" applyAlignment="1">
      <alignment horizontal="center" vertical="center"/>
    </xf>
    <xf numFmtId="0" fontId="27" fillId="6" borderId="24" xfId="0" applyFont="1" applyFill="1" applyBorder="1" applyAlignment="1">
      <alignment vertical="center"/>
    </xf>
    <xf numFmtId="0" fontId="27" fillId="6" borderId="25" xfId="0" applyFont="1" applyFill="1" applyBorder="1" applyAlignment="1">
      <alignment vertical="center"/>
    </xf>
    <xf numFmtId="0" fontId="27" fillId="6" borderId="26" xfId="0" applyFont="1" applyFill="1" applyBorder="1" applyAlignment="1">
      <alignment vertical="center"/>
    </xf>
    <xf numFmtId="0" fontId="27" fillId="6" borderId="27" xfId="0" applyFont="1" applyFill="1" applyBorder="1" applyAlignment="1">
      <alignment vertical="center"/>
    </xf>
    <xf numFmtId="0" fontId="27" fillId="6" borderId="28" xfId="0" applyFont="1" applyFill="1" applyBorder="1" applyAlignment="1">
      <alignment vertical="center"/>
    </xf>
    <xf numFmtId="0" fontId="27" fillId="6" borderId="29" xfId="0" applyFont="1" applyFill="1" applyBorder="1" applyAlignment="1">
      <alignment vertical="center"/>
    </xf>
    <xf numFmtId="0" fontId="27" fillId="6" borderId="30" xfId="0" applyFont="1" applyFill="1" applyBorder="1" applyAlignment="1">
      <alignment vertical="center"/>
    </xf>
    <xf numFmtId="0" fontId="27" fillId="6" borderId="31" xfId="0" applyFont="1" applyFill="1" applyBorder="1" applyAlignment="1">
      <alignment vertical="center"/>
    </xf>
    <xf numFmtId="0" fontId="27" fillId="6" borderId="32" xfId="0" applyFont="1" applyFill="1" applyBorder="1" applyAlignment="1">
      <alignment vertical="center"/>
    </xf>
    <xf numFmtId="0" fontId="27" fillId="6" borderId="33" xfId="0" applyFont="1" applyFill="1" applyBorder="1" applyAlignment="1">
      <alignment vertical="center"/>
    </xf>
    <xf numFmtId="0" fontId="27" fillId="6" borderId="34" xfId="0" applyFont="1" applyFill="1" applyBorder="1" applyAlignment="1">
      <alignment vertical="center"/>
    </xf>
    <xf numFmtId="0" fontId="27" fillId="6" borderId="35" xfId="0" applyFont="1" applyFill="1" applyBorder="1" applyAlignment="1">
      <alignment vertical="center"/>
    </xf>
    <xf numFmtId="0" fontId="27" fillId="6" borderId="36" xfId="0" applyFont="1" applyFill="1" applyBorder="1" applyAlignment="1">
      <alignment vertical="center"/>
    </xf>
    <xf numFmtId="0" fontId="27" fillId="6" borderId="37" xfId="0" applyFont="1" applyFill="1" applyBorder="1" applyAlignment="1">
      <alignment vertical="center"/>
    </xf>
    <xf numFmtId="0" fontId="27" fillId="6" borderId="38" xfId="0" applyFont="1" applyFill="1" applyBorder="1" applyAlignment="1">
      <alignment vertical="center"/>
    </xf>
    <xf numFmtId="0" fontId="27" fillId="6" borderId="39" xfId="0" applyFont="1" applyFill="1" applyBorder="1" applyAlignment="1">
      <alignment vertical="center"/>
    </xf>
    <xf numFmtId="0" fontId="27" fillId="6" borderId="40" xfId="0" applyFont="1" applyFill="1" applyBorder="1" applyAlignment="1">
      <alignment vertical="center"/>
    </xf>
    <xf numFmtId="0" fontId="27" fillId="6" borderId="41" xfId="0" applyFont="1" applyFill="1" applyBorder="1" applyAlignment="1">
      <alignment vertical="center"/>
    </xf>
    <xf numFmtId="0" fontId="27" fillId="6" borderId="42" xfId="0" applyFont="1" applyFill="1" applyBorder="1" applyAlignment="1">
      <alignment vertical="center"/>
    </xf>
    <xf numFmtId="0" fontId="27" fillId="6" borderId="43" xfId="0" applyFont="1" applyFill="1" applyBorder="1" applyAlignment="1">
      <alignment vertical="center"/>
    </xf>
    <xf numFmtId="0" fontId="27" fillId="6" borderId="44" xfId="0" applyFont="1" applyFill="1" applyBorder="1" applyAlignment="1">
      <alignment vertical="center"/>
    </xf>
    <xf numFmtId="0" fontId="27" fillId="6" borderId="45" xfId="0" applyFont="1" applyFill="1" applyBorder="1" applyAlignment="1">
      <alignment vertical="center"/>
    </xf>
    <xf numFmtId="0" fontId="27" fillId="6" borderId="46" xfId="0" applyFont="1" applyFill="1" applyBorder="1" applyAlignment="1">
      <alignment vertical="center"/>
    </xf>
    <xf numFmtId="0" fontId="27" fillId="6" borderId="47" xfId="0" applyFont="1" applyFill="1" applyBorder="1" applyAlignment="1">
      <alignment vertical="center"/>
    </xf>
    <xf numFmtId="0" fontId="27" fillId="6" borderId="48" xfId="0" applyFont="1" applyFill="1" applyBorder="1" applyAlignment="1">
      <alignment vertical="center"/>
    </xf>
    <xf numFmtId="0" fontId="27" fillId="6" borderId="49" xfId="0" applyFont="1" applyFill="1" applyBorder="1" applyAlignment="1">
      <alignment vertical="center"/>
    </xf>
    <xf numFmtId="0" fontId="27" fillId="6" borderId="50" xfId="0" applyFont="1" applyFill="1" applyBorder="1" applyAlignment="1">
      <alignment vertical="center"/>
    </xf>
    <xf numFmtId="0" fontId="27" fillId="6" borderId="51" xfId="0" applyFont="1" applyFill="1" applyBorder="1" applyAlignment="1">
      <alignment vertical="center"/>
    </xf>
    <xf numFmtId="0" fontId="27" fillId="6" borderId="52" xfId="0" applyFont="1" applyFill="1" applyBorder="1" applyAlignment="1">
      <alignment vertical="center"/>
    </xf>
    <xf numFmtId="0" fontId="27" fillId="6" borderId="53" xfId="0" applyFont="1" applyFill="1" applyBorder="1" applyAlignment="1">
      <alignment vertical="center"/>
    </xf>
    <xf numFmtId="0" fontId="28" fillId="6" borderId="0" xfId="0" applyFont="1" applyFill="1" applyAlignment="1">
      <alignment horizontal="right" vertical="center"/>
    </xf>
    <xf numFmtId="0" fontId="27" fillId="5" borderId="54" xfId="0" applyFont="1" applyFill="1" applyBorder="1" applyAlignment="1">
      <alignment horizontal="center" vertical="center"/>
    </xf>
    <xf numFmtId="0" fontId="27" fillId="5" borderId="55" xfId="0" applyFont="1" applyFill="1" applyBorder="1" applyAlignment="1">
      <alignment horizontal="center" vertical="center"/>
    </xf>
    <xf numFmtId="0" fontId="27" fillId="5" borderId="5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5" borderId="57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0" fontId="26" fillId="6" borderId="59" xfId="0" applyFont="1" applyFill="1" applyBorder="1" applyAlignment="1">
      <alignment vertical="center"/>
    </xf>
    <xf numFmtId="0" fontId="26" fillId="6" borderId="60" xfId="0" applyFont="1" applyFill="1" applyBorder="1" applyAlignment="1">
      <alignment vertical="center"/>
    </xf>
    <xf numFmtId="0" fontId="26" fillId="6" borderId="61" xfId="0" applyFont="1" applyFill="1" applyBorder="1" applyAlignment="1">
      <alignment vertical="center"/>
    </xf>
    <xf numFmtId="0" fontId="26" fillId="6" borderId="0" xfId="0" applyFont="1" applyFill="1" applyAlignment="1">
      <alignment vertical="center"/>
    </xf>
    <xf numFmtId="0" fontId="26" fillId="6" borderId="15" xfId="0" applyFont="1" applyFill="1" applyBorder="1" applyAlignment="1">
      <alignment vertical="center"/>
    </xf>
    <xf numFmtId="0" fontId="26" fillId="6" borderId="14" xfId="0" applyFont="1" applyFill="1" applyBorder="1" applyAlignment="1">
      <alignment vertical="center"/>
    </xf>
    <xf numFmtId="0" fontId="26" fillId="6" borderId="16" xfId="0" applyFont="1" applyFill="1" applyBorder="1" applyAlignment="1">
      <alignment vertical="center"/>
    </xf>
    <xf numFmtId="0" fontId="26" fillId="6" borderId="13" xfId="0" applyFont="1" applyFill="1" applyBorder="1" applyAlignment="1">
      <alignment vertical="center"/>
    </xf>
    <xf numFmtId="0" fontId="26" fillId="6" borderId="17" xfId="0" applyFont="1" applyFill="1" applyBorder="1" applyAlignment="1">
      <alignment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63" xfId="0" applyFont="1" applyFill="1" applyBorder="1" applyAlignment="1">
      <alignment horizontal="center" vertical="center"/>
    </xf>
    <xf numFmtId="49" fontId="30" fillId="6" borderId="64" xfId="0" applyNumberFormat="1" applyFont="1" applyFill="1" applyBorder="1" applyAlignment="1">
      <alignment horizontal="center" vertical="center" shrinkToFit="1"/>
    </xf>
    <xf numFmtId="49" fontId="30" fillId="6" borderId="53" xfId="0" applyNumberFormat="1" applyFont="1" applyFill="1" applyBorder="1" applyAlignment="1">
      <alignment horizontal="center" vertical="center" shrinkToFit="1"/>
    </xf>
    <xf numFmtId="49" fontId="30" fillId="6" borderId="65" xfId="0" applyNumberFormat="1" applyFont="1" applyFill="1" applyBorder="1" applyAlignment="1">
      <alignment horizontal="center" vertical="center" shrinkToFit="1"/>
    </xf>
    <xf numFmtId="49" fontId="30" fillId="6" borderId="49" xfId="0" applyNumberFormat="1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7" fillId="5" borderId="66" xfId="0" applyFont="1" applyFill="1" applyBorder="1" applyAlignment="1">
      <alignment horizontal="center" vertical="center"/>
    </xf>
    <xf numFmtId="49" fontId="30" fillId="6" borderId="55" xfId="0" applyNumberFormat="1" applyFont="1" applyFill="1" applyBorder="1" applyAlignment="1">
      <alignment horizontal="center" vertical="center"/>
    </xf>
    <xf numFmtId="49" fontId="30" fillId="6" borderId="67" xfId="0" applyNumberFormat="1" applyFont="1" applyFill="1" applyBorder="1" applyAlignment="1">
      <alignment horizontal="center" vertical="center"/>
    </xf>
    <xf numFmtId="49" fontId="30" fillId="6" borderId="68" xfId="0" applyNumberFormat="1" applyFont="1" applyFill="1" applyBorder="1" applyAlignment="1">
      <alignment horizontal="center" vertical="center"/>
    </xf>
    <xf numFmtId="49" fontId="30" fillId="6" borderId="69" xfId="0" applyNumberFormat="1" applyFont="1" applyFill="1" applyBorder="1" applyAlignment="1">
      <alignment horizontal="center" vertical="center"/>
    </xf>
    <xf numFmtId="49" fontId="30" fillId="6" borderId="70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59" xfId="0" applyFont="1" applyFill="1" applyBorder="1" applyAlignment="1">
      <alignment vertical="center"/>
    </xf>
    <xf numFmtId="0" fontId="27" fillId="6" borderId="60" xfId="0" applyFont="1" applyFill="1" applyBorder="1" applyAlignment="1">
      <alignment vertical="center"/>
    </xf>
    <xf numFmtId="0" fontId="27" fillId="6" borderId="61" xfId="0" applyFont="1" applyFill="1" applyBorder="1" applyAlignment="1">
      <alignment vertical="center"/>
    </xf>
    <xf numFmtId="0" fontId="27" fillId="6" borderId="1" xfId="0" applyFont="1" applyFill="1" applyBorder="1" applyAlignment="1">
      <alignment vertical="center"/>
    </xf>
    <xf numFmtId="0" fontId="27" fillId="6" borderId="71" xfId="0" applyFont="1" applyFill="1" applyBorder="1" applyAlignment="1">
      <alignment vertical="center"/>
    </xf>
    <xf numFmtId="0" fontId="27" fillId="6" borderId="1" xfId="0" applyFont="1" applyFill="1" applyBorder="1"/>
    <xf numFmtId="0" fontId="27" fillId="6" borderId="72" xfId="0" applyFont="1" applyFill="1" applyBorder="1" applyAlignment="1">
      <alignment horizontal="right" vertical="center"/>
    </xf>
    <xf numFmtId="0" fontId="27" fillId="6" borderId="60" xfId="0" applyFont="1" applyFill="1" applyBorder="1" applyAlignment="1">
      <alignment horizontal="left" vertical="center"/>
    </xf>
    <xf numFmtId="0" fontId="27" fillId="6" borderId="61" xfId="0" applyFont="1" applyFill="1" applyBorder="1" applyAlignment="1">
      <alignment horizontal="left" vertical="center"/>
    </xf>
    <xf numFmtId="0" fontId="27" fillId="6" borderId="73" xfId="0" applyFont="1" applyFill="1" applyBorder="1" applyAlignment="1">
      <alignment vertical="center"/>
    </xf>
    <xf numFmtId="0" fontId="31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1" fillId="0" borderId="0" xfId="0" applyFont="1" applyAlignment="1">
      <alignment horizontal="left" vertical="center" shrinkToFit="1"/>
    </xf>
    <xf numFmtId="0" fontId="32" fillId="0" borderId="0" xfId="0" applyFont="1" applyAlignment="1">
      <alignment horizontal="left" vertical="center" shrinkToFit="1"/>
    </xf>
    <xf numFmtId="0" fontId="33" fillId="0" borderId="0" xfId="0" applyFont="1" applyAlignment="1">
      <alignment horizontal="center" vertical="center" shrinkToFit="1"/>
    </xf>
    <xf numFmtId="0" fontId="38" fillId="0" borderId="0" xfId="0" applyFont="1" applyAlignment="1">
      <alignment vertical="center" shrinkToFit="1"/>
    </xf>
    <xf numFmtId="0" fontId="23" fillId="3" borderId="0" xfId="0" applyFont="1" applyFill="1" applyAlignment="1">
      <alignment horizontal="center" vertical="center" shrinkToFit="1"/>
    </xf>
    <xf numFmtId="0" fontId="34" fillId="3" borderId="0" xfId="0" applyFont="1" applyFill="1" applyAlignment="1">
      <alignment horizontal="center" vertical="center" shrinkToFit="1"/>
    </xf>
    <xf numFmtId="0" fontId="33" fillId="3" borderId="0" xfId="0" applyFont="1" applyFill="1" applyAlignment="1">
      <alignment vertical="center" shrinkToFit="1"/>
    </xf>
    <xf numFmtId="0" fontId="34" fillId="0" borderId="74" xfId="0" applyFont="1" applyBorder="1" applyAlignment="1">
      <alignment horizontal="center" vertical="center" shrinkToFit="1"/>
    </xf>
    <xf numFmtId="0" fontId="5" fillId="0" borderId="75" xfId="4" applyFont="1" applyBorder="1" applyAlignment="1">
      <alignment horizontal="center" vertical="center" shrinkToFit="1"/>
    </xf>
    <xf numFmtId="0" fontId="33" fillId="0" borderId="75" xfId="4" applyFont="1" applyBorder="1" applyAlignment="1">
      <alignment horizontal="center" vertical="center" shrinkToFit="1"/>
    </xf>
    <xf numFmtId="49" fontId="33" fillId="0" borderId="75" xfId="4" applyNumberFormat="1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33" fillId="0" borderId="19" xfId="0" applyFont="1" applyBorder="1" applyAlignment="1">
      <alignment vertical="center" shrinkToFit="1"/>
    </xf>
    <xf numFmtId="49" fontId="36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16" fillId="0" borderId="0" xfId="3" applyNumberFormat="1" applyFont="1" applyAlignment="1" applyProtection="1">
      <alignment vertical="center" shrinkToFit="1"/>
      <protection locked="0"/>
    </xf>
    <xf numFmtId="49" fontId="17" fillId="0" borderId="0" xfId="3" applyNumberFormat="1" applyFont="1" applyAlignment="1" applyProtection="1">
      <alignment vertical="center"/>
      <protection locked="0"/>
    </xf>
    <xf numFmtId="177" fontId="17" fillId="0" borderId="0" xfId="3" applyNumberFormat="1" applyFont="1" applyAlignment="1" applyProtection="1">
      <alignment vertical="center"/>
      <protection locked="0"/>
    </xf>
    <xf numFmtId="49" fontId="24" fillId="0" borderId="0" xfId="0" applyNumberFormat="1" applyFont="1" applyAlignment="1" applyProtection="1">
      <alignment horizontal="center" vertical="center"/>
      <protection locked="0"/>
    </xf>
    <xf numFmtId="49" fontId="24" fillId="0" borderId="0" xfId="0" applyNumberFormat="1" applyFont="1" applyAlignment="1" applyProtection="1">
      <alignment vertical="center"/>
      <protection locked="0"/>
    </xf>
    <xf numFmtId="49" fontId="5" fillId="0" borderId="150" xfId="0" applyNumberFormat="1" applyFont="1" applyBorder="1" applyAlignment="1">
      <alignment horizontal="center" vertical="center" shrinkToFit="1"/>
    </xf>
    <xf numFmtId="49" fontId="11" fillId="0" borderId="208" xfId="3" applyNumberFormat="1" applyFont="1" applyBorder="1" applyAlignment="1" applyProtection="1">
      <alignment horizontal="center" vertical="center" shrinkToFit="1"/>
      <protection locked="0"/>
    </xf>
    <xf numFmtId="176" fontId="5" fillId="0" borderId="208" xfId="0" applyNumberFormat="1" applyFont="1" applyBorder="1" applyAlignment="1">
      <alignment horizontal="center" vertical="center" shrinkToFit="1"/>
    </xf>
    <xf numFmtId="4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9" xfId="0" applyNumberFormat="1" applyFont="1" applyBorder="1" applyAlignment="1" applyProtection="1">
      <alignment horizontal="center" vertical="center" shrinkToFit="1"/>
      <protection locked="0"/>
    </xf>
    <xf numFmtId="49" fontId="11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8" xfId="0" applyNumberFormat="1" applyFont="1" applyBorder="1" applyAlignment="1" applyProtection="1">
      <alignment horizontal="left" vertical="center" shrinkToFit="1"/>
      <protection locked="0"/>
    </xf>
    <xf numFmtId="49" fontId="5" fillId="0" borderId="208" xfId="0" applyNumberFormat="1" applyFont="1" applyBorder="1" applyAlignment="1" applyProtection="1">
      <alignment vertical="center" shrinkToFit="1"/>
      <protection locked="0"/>
    </xf>
    <xf numFmtId="0" fontId="11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hidden="1"/>
    </xf>
    <xf numFmtId="0" fontId="42" fillId="0" borderId="193" xfId="0" applyFont="1" applyBorder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49" fontId="0" fillId="0" borderId="170" xfId="0" applyNumberFormat="1" applyBorder="1" applyAlignment="1" applyProtection="1">
      <alignment vertical="center"/>
      <protection locked="0"/>
    </xf>
    <xf numFmtId="49" fontId="0" fillId="0" borderId="170" xfId="0" applyNumberFormat="1" applyBorder="1" applyAlignment="1">
      <alignment vertical="center"/>
    </xf>
    <xf numFmtId="49" fontId="0" fillId="0" borderId="108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 shrinkToFit="1"/>
    </xf>
    <xf numFmtId="0" fontId="42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43" fillId="0" borderId="0" xfId="0" applyNumberFormat="1" applyFont="1" applyAlignment="1">
      <alignment vertical="center"/>
    </xf>
    <xf numFmtId="49" fontId="14" fillId="0" borderId="0" xfId="0" applyNumberFormat="1" applyFont="1" applyAlignment="1" applyProtection="1">
      <alignment vertical="center"/>
      <protection locked="0"/>
    </xf>
    <xf numFmtId="49" fontId="12" fillId="7" borderId="0" xfId="0" applyNumberFormat="1" applyFont="1" applyFill="1" applyAlignment="1" applyProtection="1">
      <alignment horizontal="right" vertical="center" shrinkToFit="1"/>
      <protection locked="0"/>
    </xf>
    <xf numFmtId="49" fontId="5" fillId="0" borderId="2" xfId="0" applyNumberFormat="1" applyFont="1" applyBorder="1" applyAlignment="1">
      <alignment vertical="center" shrinkToFit="1"/>
    </xf>
    <xf numFmtId="49" fontId="5" fillId="0" borderId="3" xfId="0" applyNumberFormat="1" applyFont="1" applyBorder="1" applyAlignment="1">
      <alignment vertical="center" shrinkToFit="1"/>
    </xf>
    <xf numFmtId="49" fontId="5" fillId="0" borderId="4" xfId="0" applyNumberFormat="1" applyFont="1" applyBorder="1" applyAlignment="1">
      <alignment vertical="center" shrinkToFit="1"/>
    </xf>
    <xf numFmtId="49" fontId="5" fillId="0" borderId="0" xfId="7" applyNumberFormat="1" applyProtection="1">
      <alignment vertical="center"/>
      <protection locked="0"/>
    </xf>
    <xf numFmtId="49" fontId="5" fillId="0" borderId="1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vertical="center"/>
    </xf>
    <xf numFmtId="0" fontId="5" fillId="0" borderId="187" xfId="0" applyFont="1" applyBorder="1" applyAlignment="1">
      <alignment vertical="center"/>
    </xf>
    <xf numFmtId="0" fontId="5" fillId="0" borderId="188" xfId="0" applyFont="1" applyBorder="1" applyAlignment="1">
      <alignment horizontal="center" vertical="center"/>
    </xf>
    <xf numFmtId="49" fontId="5" fillId="0" borderId="189" xfId="0" applyNumberFormat="1" applyFont="1" applyBorder="1" applyAlignment="1">
      <alignment horizontal="center" vertical="center"/>
    </xf>
    <xf numFmtId="0" fontId="5" fillId="0" borderId="190" xfId="0" applyFont="1" applyBorder="1" applyAlignment="1">
      <alignment horizontal="center" vertical="center" shrinkToFit="1"/>
    </xf>
    <xf numFmtId="49" fontId="5" fillId="0" borderId="231" xfId="0" applyNumberFormat="1" applyFont="1" applyBorder="1" applyAlignment="1">
      <alignment horizontal="center" vertical="center" shrinkToFit="1"/>
    </xf>
    <xf numFmtId="0" fontId="5" fillId="0" borderId="149" xfId="0" applyFont="1" applyBorder="1" applyAlignment="1">
      <alignment horizontal="center" vertical="center" shrinkToFit="1"/>
    </xf>
    <xf numFmtId="0" fontId="5" fillId="0" borderId="152" xfId="0" applyFont="1" applyBorder="1" applyAlignment="1">
      <alignment horizontal="center" vertical="center" shrinkToFit="1"/>
    </xf>
    <xf numFmtId="49" fontId="5" fillId="0" borderId="153" xfId="0" applyNumberFormat="1" applyFont="1" applyBorder="1" applyAlignment="1">
      <alignment horizontal="center" vertical="center" shrinkToFit="1"/>
    </xf>
    <xf numFmtId="179" fontId="5" fillId="0" borderId="232" xfId="0" applyNumberFormat="1" applyFont="1" applyBorder="1" applyAlignment="1">
      <alignment horizontal="center" vertical="center" shrinkToFit="1"/>
    </xf>
    <xf numFmtId="179" fontId="5" fillId="0" borderId="151" xfId="0" applyNumberFormat="1" applyFont="1" applyBorder="1" applyAlignment="1">
      <alignment horizontal="center" vertical="center" shrinkToFit="1"/>
    </xf>
    <xf numFmtId="179" fontId="5" fillId="0" borderId="154" xfId="0" applyNumberFormat="1" applyFont="1" applyBorder="1" applyAlignment="1">
      <alignment horizontal="center" vertical="center" shrinkToFit="1"/>
    </xf>
    <xf numFmtId="4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left" vertical="center" shrinkToFit="1"/>
      <protection locked="0"/>
    </xf>
    <xf numFmtId="14" fontId="5" fillId="0" borderId="208" xfId="5" applyNumberFormat="1" applyBorder="1" applyAlignment="1" applyProtection="1">
      <alignment horizontal="center" vertical="center" shrinkToFit="1"/>
      <protection locked="0"/>
    </xf>
    <xf numFmtId="0" fontId="5" fillId="0" borderId="208" xfId="5" applyBorder="1" applyAlignment="1">
      <alignment horizontal="center" vertical="center"/>
    </xf>
    <xf numFmtId="49" fontId="5" fillId="0" borderId="208" xfId="3" applyNumberFormat="1" applyBorder="1" applyAlignment="1" applyProtection="1">
      <alignment vertical="center" shrinkToFit="1"/>
      <protection locked="0"/>
    </xf>
    <xf numFmtId="0" fontId="41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209" xfId="0" applyNumberForma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shrinkToFit="1"/>
    </xf>
    <xf numFmtId="0" fontId="39" fillId="0" borderId="208" xfId="0" applyFont="1" applyBorder="1" applyAlignment="1">
      <alignment horizontal="center" vertical="center" shrinkToFit="1"/>
    </xf>
    <xf numFmtId="49" fontId="12" fillId="0" borderId="163" xfId="3" applyNumberFormat="1" applyFont="1" applyBorder="1" applyAlignment="1" applyProtection="1">
      <alignment horizontal="center" vertical="center" shrinkToFit="1"/>
      <protection locked="0"/>
    </xf>
    <xf numFmtId="49" fontId="12" fillId="0" borderId="164" xfId="3" applyNumberFormat="1" applyFont="1" applyBorder="1" applyAlignment="1" applyProtection="1">
      <alignment horizontal="center" vertical="center" shrinkToFit="1"/>
      <protection locked="0"/>
    </xf>
    <xf numFmtId="49" fontId="0" fillId="0" borderId="81" xfId="0" applyNumberFormat="1" applyBorder="1" applyAlignment="1">
      <alignment horizontal="center" vertical="center" textRotation="255"/>
    </xf>
    <xf numFmtId="49" fontId="0" fillId="0" borderId="82" xfId="0" applyNumberFormat="1" applyBorder="1" applyAlignment="1">
      <alignment horizontal="center" vertical="center" textRotation="255"/>
    </xf>
    <xf numFmtId="49" fontId="0" fillId="0" borderId="83" xfId="0" applyNumberFormat="1" applyBorder="1" applyAlignment="1">
      <alignment horizontal="center" vertical="center" textRotation="255"/>
    </xf>
    <xf numFmtId="49" fontId="0" fillId="0" borderId="174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 wrapText="1"/>
    </xf>
    <xf numFmtId="49" fontId="0" fillId="0" borderId="177" xfId="0" applyNumberFormat="1" applyBorder="1" applyAlignment="1">
      <alignment horizontal="center" vertical="center" wrapText="1"/>
    </xf>
    <xf numFmtId="49" fontId="0" fillId="0" borderId="178" xfId="3" applyNumberFormat="1" applyFont="1" applyBorder="1" applyAlignment="1" applyProtection="1">
      <alignment horizontal="center" vertical="center" shrinkToFit="1"/>
      <protection locked="0"/>
    </xf>
    <xf numFmtId="49" fontId="5" fillId="0" borderId="179" xfId="3" applyNumberFormat="1" applyBorder="1" applyAlignment="1" applyProtection="1">
      <alignment horizontal="center" vertical="center" shrinkToFit="1"/>
      <protection locked="0"/>
    </xf>
    <xf numFmtId="49" fontId="0" fillId="0" borderId="179" xfId="3" applyNumberFormat="1" applyFont="1" applyBorder="1" applyAlignment="1" applyProtection="1">
      <alignment horizontal="center" vertical="center" shrinkToFit="1"/>
      <protection locked="0"/>
    </xf>
    <xf numFmtId="49" fontId="5" fillId="0" borderId="180" xfId="3" applyNumberFormat="1" applyBorder="1" applyAlignment="1" applyProtection="1">
      <alignment horizontal="center" vertical="center" shrinkToFit="1"/>
      <protection locked="0"/>
    </xf>
    <xf numFmtId="49" fontId="0" fillId="0" borderId="181" xfId="3" applyNumberFormat="1" applyFont="1" applyBorder="1" applyAlignment="1" applyProtection="1">
      <alignment horizontal="center" vertical="center" shrinkToFit="1"/>
      <protection locked="0"/>
    </xf>
    <xf numFmtId="49" fontId="5" fillId="0" borderId="166" xfId="3" applyNumberFormat="1" applyBorder="1" applyAlignment="1" applyProtection="1">
      <alignment horizontal="center" vertical="center" shrinkToFit="1"/>
      <protection locked="0"/>
    </xf>
    <xf numFmtId="49" fontId="0" fillId="0" borderId="166" xfId="3" applyNumberFormat="1" applyFont="1" applyBorder="1" applyAlignment="1" applyProtection="1">
      <alignment horizontal="center" vertical="center" shrinkToFit="1"/>
      <protection locked="0"/>
    </xf>
    <xf numFmtId="49" fontId="5" fillId="0" borderId="167" xfId="3" applyNumberFormat="1" applyBorder="1" applyAlignment="1" applyProtection="1">
      <alignment horizontal="center" vertical="center" shrinkToFit="1"/>
      <protection locked="0"/>
    </xf>
    <xf numFmtId="0" fontId="37" fillId="0" borderId="0" xfId="0" applyFont="1" applyAlignment="1">
      <alignment horizontal="left" vertical="center" wrapText="1"/>
    </xf>
    <xf numFmtId="0" fontId="37" fillId="0" borderId="109" xfId="0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center" vertical="center"/>
    </xf>
    <xf numFmtId="49" fontId="0" fillId="0" borderId="208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 wrapText="1"/>
    </xf>
    <xf numFmtId="49" fontId="0" fillId="0" borderId="208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shrinkToFit="1"/>
    </xf>
    <xf numFmtId="49" fontId="0" fillId="0" borderId="208" xfId="0" applyNumberForma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/>
    </xf>
    <xf numFmtId="0" fontId="25" fillId="0" borderId="19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 shrinkToFit="1"/>
    </xf>
    <xf numFmtId="0" fontId="25" fillId="0" borderId="208" xfId="0" applyFont="1" applyBorder="1" applyAlignment="1">
      <alignment horizontal="center" vertical="center" wrapText="1" shrinkToFit="1"/>
    </xf>
    <xf numFmtId="0" fontId="10" fillId="7" borderId="92" xfId="0" applyFont="1" applyFill="1" applyBorder="1" applyAlignment="1">
      <alignment horizontal="center" vertical="center" shrinkToFit="1"/>
    </xf>
    <xf numFmtId="49" fontId="10" fillId="7" borderId="1" xfId="0" applyNumberFormat="1" applyFont="1" applyFill="1" applyBorder="1" applyAlignment="1">
      <alignment horizontal="center" vertical="center" shrinkToFit="1"/>
    </xf>
    <xf numFmtId="49" fontId="13" fillId="7" borderId="1" xfId="0" applyNumberFormat="1" applyFont="1" applyFill="1" applyBorder="1" applyAlignment="1">
      <alignment horizontal="center" vertical="center" shrinkToFit="1"/>
    </xf>
    <xf numFmtId="49" fontId="13" fillId="7" borderId="94" xfId="0" applyNumberFormat="1" applyFont="1" applyFill="1" applyBorder="1" applyAlignment="1">
      <alignment horizontal="center" vertical="center" shrinkToFit="1"/>
    </xf>
    <xf numFmtId="49" fontId="9" fillId="7" borderId="97" xfId="0" applyNumberFormat="1" applyFont="1" applyFill="1" applyBorder="1" applyAlignment="1">
      <alignment horizontal="center" vertical="center" shrinkToFit="1"/>
    </xf>
    <xf numFmtId="49" fontId="9" fillId="7" borderId="1" xfId="0" applyNumberFormat="1" applyFont="1" applyFill="1" applyBorder="1" applyAlignment="1">
      <alignment horizontal="center" vertical="center" shrinkToFit="1"/>
    </xf>
    <xf numFmtId="49" fontId="9" fillId="7" borderId="98" xfId="0" applyNumberFormat="1" applyFont="1" applyFill="1" applyBorder="1" applyAlignment="1">
      <alignment horizontal="center" vertical="center" shrinkToFit="1"/>
    </xf>
    <xf numFmtId="49" fontId="0" fillId="0" borderId="143" xfId="0" applyNumberFormat="1" applyBorder="1" applyAlignment="1">
      <alignment horizontal="center" vertical="center"/>
    </xf>
    <xf numFmtId="49" fontId="0" fillId="0" borderId="144" xfId="0" applyNumberFormat="1" applyBorder="1" applyAlignment="1">
      <alignment horizontal="center" vertical="center"/>
    </xf>
    <xf numFmtId="49" fontId="14" fillId="0" borderId="144" xfId="0" applyNumberFormat="1" applyFont="1" applyBorder="1" applyAlignment="1">
      <alignment horizontal="left" vertical="center" wrapText="1" indent="1" shrinkToFit="1"/>
    </xf>
    <xf numFmtId="49" fontId="14" fillId="0" borderId="144" xfId="0" applyNumberFormat="1" applyFont="1" applyBorder="1" applyAlignment="1">
      <alignment horizontal="left" vertical="center" indent="1" shrinkToFit="1"/>
    </xf>
    <xf numFmtId="49" fontId="14" fillId="0" borderId="145" xfId="0" applyNumberFormat="1" applyFont="1" applyBorder="1" applyAlignment="1">
      <alignment horizontal="left" vertical="center" indent="1" shrinkToFit="1"/>
    </xf>
    <xf numFmtId="49" fontId="5" fillId="0" borderId="21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4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0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9" xfId="0" applyNumberFormat="1" applyFont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49" fontId="5" fillId="0" borderId="220" xfId="0" applyNumberFormat="1" applyFont="1" applyBorder="1" applyAlignment="1" applyProtection="1">
      <alignment horizontal="center" vertical="center" shrinkToFit="1"/>
      <protection locked="0"/>
    </xf>
    <xf numFmtId="49" fontId="0" fillId="6" borderId="221" xfId="0" applyNumberFormat="1" applyFill="1" applyBorder="1" applyAlignment="1">
      <alignment horizontal="center" vertical="center" shrinkToFit="1"/>
    </xf>
    <xf numFmtId="49" fontId="0" fillId="6" borderId="213" xfId="0" applyNumberFormat="1" applyFill="1" applyBorder="1" applyAlignment="1">
      <alignment horizontal="center" vertical="center" shrinkToFit="1"/>
    </xf>
    <xf numFmtId="49" fontId="0" fillId="6" borderId="215" xfId="0" applyNumberFormat="1" applyFill="1" applyBorder="1" applyAlignment="1">
      <alignment horizontal="center" vertical="center" shrinkToFit="1"/>
    </xf>
    <xf numFmtId="49" fontId="5" fillId="0" borderId="222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23" xfId="0" applyNumberFormat="1" applyFont="1" applyBorder="1" applyAlignment="1" applyProtection="1">
      <alignment horizontal="center" vertical="center" shrinkToFit="1"/>
      <protection locked="0"/>
    </xf>
    <xf numFmtId="49" fontId="5" fillId="0" borderId="3" xfId="0" applyNumberFormat="1" applyFont="1" applyBorder="1" applyAlignment="1" applyProtection="1">
      <alignment horizontal="center" vertical="center" shrinkToFit="1"/>
      <protection locked="0"/>
    </xf>
    <xf numFmtId="49" fontId="5" fillId="0" borderId="88" xfId="0" applyNumberFormat="1" applyFont="1" applyBorder="1" applyAlignment="1" applyProtection="1">
      <alignment horizontal="center" vertical="center" shrinkToFit="1"/>
      <protection locked="0"/>
    </xf>
    <xf numFmtId="49" fontId="5" fillId="0" borderId="102" xfId="3" applyNumberFormat="1" applyBorder="1" applyAlignment="1" applyProtection="1">
      <alignment horizontal="center" vertical="center" shrinkToFit="1"/>
      <protection locked="0"/>
    </xf>
    <xf numFmtId="49" fontId="5" fillId="0" borderId="2" xfId="3" applyNumberFormat="1" applyBorder="1" applyAlignment="1" applyProtection="1">
      <alignment horizontal="center" vertical="center" shrinkToFit="1"/>
      <protection locked="0"/>
    </xf>
    <xf numFmtId="49" fontId="5" fillId="0" borderId="103" xfId="3" applyNumberFormat="1" applyBorder="1" applyAlignment="1" applyProtection="1">
      <alignment horizontal="center" vertical="center" shrinkToFit="1"/>
      <protection locked="0"/>
    </xf>
    <xf numFmtId="49" fontId="0" fillId="9" borderId="62" xfId="0" applyNumberFormat="1" applyFill="1" applyBorder="1" applyAlignment="1">
      <alignment horizontal="center" vertical="center" shrinkToFit="1"/>
    </xf>
    <xf numFmtId="49" fontId="0" fillId="9" borderId="120" xfId="0" applyNumberFormat="1" applyFill="1" applyBorder="1" applyAlignment="1">
      <alignment horizontal="center" vertical="center" shrinkToFit="1"/>
    </xf>
    <xf numFmtId="49" fontId="0" fillId="9" borderId="63" xfId="0" applyNumberFormat="1" applyFill="1" applyBorder="1" applyAlignment="1">
      <alignment horizontal="center" vertical="center" shrinkToFit="1"/>
    </xf>
    <xf numFmtId="49" fontId="0" fillId="9" borderId="129" xfId="0" applyNumberFormat="1" applyFill="1" applyBorder="1" applyAlignment="1">
      <alignment horizontal="center" vertical="center" shrinkToFit="1"/>
    </xf>
    <xf numFmtId="49" fontId="0" fillId="9" borderId="229" xfId="0" applyNumberFormat="1" applyFill="1" applyBorder="1" applyAlignment="1">
      <alignment horizontal="center" vertical="center" shrinkToFit="1"/>
    </xf>
    <xf numFmtId="49" fontId="0" fillId="9" borderId="130" xfId="0" applyNumberFormat="1" applyFill="1" applyBorder="1" applyAlignment="1">
      <alignment horizontal="center" vertical="center" shrinkToFit="1"/>
    </xf>
    <xf numFmtId="49" fontId="0" fillId="9" borderId="203" xfId="0" applyNumberFormat="1" applyFill="1" applyBorder="1" applyAlignment="1">
      <alignment horizontal="center" vertical="center" shrinkToFit="1"/>
    </xf>
    <xf numFmtId="49" fontId="0" fillId="9" borderId="121" xfId="0" applyNumberFormat="1" applyFill="1" applyBorder="1" applyAlignment="1">
      <alignment horizontal="center" vertical="center" shrinkToFit="1"/>
    </xf>
    <xf numFmtId="49" fontId="0" fillId="9" borderId="211" xfId="0" applyNumberFormat="1" applyFill="1" applyBorder="1" applyAlignment="1">
      <alignment horizontal="center" vertical="center" shrinkToFit="1"/>
    </xf>
    <xf numFmtId="49" fontId="0" fillId="9" borderId="204" xfId="0" applyNumberFormat="1" applyFill="1" applyBorder="1" applyAlignment="1">
      <alignment horizontal="center" vertical="center" shrinkToFit="1"/>
    </xf>
    <xf numFmtId="49" fontId="0" fillId="6" borderId="212" xfId="0" applyNumberFormat="1" applyFill="1" applyBorder="1" applyAlignment="1">
      <alignment horizontal="center" vertical="center" shrinkToFit="1"/>
    </xf>
    <xf numFmtId="49" fontId="0" fillId="6" borderId="214" xfId="0" applyNumberFormat="1" applyFill="1" applyBorder="1" applyAlignment="1">
      <alignment horizontal="center" vertical="center" shrinkToFit="1"/>
    </xf>
    <xf numFmtId="49" fontId="5" fillId="0" borderId="216" xfId="3" applyNumberFormat="1" applyBorder="1" applyAlignment="1" applyProtection="1">
      <alignment horizontal="center" vertical="center" shrinkToFit="1"/>
      <protection locked="0"/>
    </xf>
    <xf numFmtId="49" fontId="5" fillId="0" borderId="217" xfId="3" applyNumberFormat="1" applyBorder="1" applyAlignment="1" applyProtection="1">
      <alignment horizontal="center" vertical="center" shrinkToFit="1"/>
      <protection locked="0"/>
    </xf>
    <xf numFmtId="49" fontId="5" fillId="0" borderId="216" xfId="3" quotePrefix="1" applyNumberFormat="1" applyBorder="1" applyAlignment="1" applyProtection="1">
      <alignment horizontal="center" vertical="center" shrinkToFit="1"/>
      <protection locked="0"/>
    </xf>
    <xf numFmtId="49" fontId="5" fillId="0" borderId="2" xfId="3" quotePrefix="1" applyNumberFormat="1" applyBorder="1" applyAlignment="1" applyProtection="1">
      <alignment horizontal="center" vertical="center" shrinkToFit="1"/>
      <protection locked="0"/>
    </xf>
    <xf numFmtId="49" fontId="5" fillId="0" borderId="103" xfId="3" quotePrefix="1" applyNumberFormat="1" applyBorder="1" applyAlignment="1" applyProtection="1">
      <alignment horizontal="center" vertical="center" shrinkToFit="1"/>
      <protection locked="0"/>
    </xf>
    <xf numFmtId="49" fontId="5" fillId="0" borderId="21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8" xfId="0" applyNumberFormat="1" applyFont="1" applyBorder="1" applyAlignment="1" applyProtection="1">
      <alignment horizontal="center" vertical="center" shrinkToFit="1"/>
      <protection locked="0"/>
    </xf>
    <xf numFmtId="49" fontId="5" fillId="0" borderId="100" xfId="0" applyNumberFormat="1" applyFont="1" applyBorder="1" applyAlignment="1" applyProtection="1">
      <alignment horizontal="center" vertical="center" shrinkToFit="1"/>
      <protection locked="0"/>
    </xf>
    <xf numFmtId="49" fontId="0" fillId="0" borderId="152" xfId="0" applyNumberFormat="1" applyBorder="1" applyAlignment="1">
      <alignment horizontal="center" vertical="center" wrapText="1"/>
    </xf>
    <xf numFmtId="49" fontId="0" fillId="0" borderId="153" xfId="0" applyNumberFormat="1" applyBorder="1" applyAlignment="1">
      <alignment horizontal="center" vertical="center" wrapText="1"/>
    </xf>
    <xf numFmtId="49" fontId="0" fillId="0" borderId="153" xfId="3" applyNumberFormat="1" applyFont="1" applyBorder="1" applyAlignment="1" applyProtection="1">
      <alignment horizontal="center" vertical="center" shrinkToFit="1"/>
      <protection locked="0"/>
    </xf>
    <xf numFmtId="49" fontId="5" fillId="0" borderId="153" xfId="3" applyNumberFormat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208" xfId="0" applyBorder="1" applyAlignment="1">
      <alignment horizontal="center" vertical="center" wrapText="1"/>
    </xf>
    <xf numFmtId="49" fontId="6" fillId="0" borderId="146" xfId="0" applyNumberFormat="1" applyFont="1" applyBorder="1" applyAlignment="1">
      <alignment horizontal="center" vertical="center"/>
    </xf>
    <xf numFmtId="49" fontId="6" fillId="0" borderId="147" xfId="0" applyNumberFormat="1" applyFont="1" applyBorder="1" applyAlignment="1">
      <alignment horizontal="center" vertical="center"/>
    </xf>
    <xf numFmtId="49" fontId="12" fillId="0" borderId="147" xfId="3" applyNumberFormat="1" applyFont="1" applyBorder="1" applyAlignment="1" applyProtection="1">
      <alignment horizontal="center" vertical="center" shrinkToFit="1"/>
      <protection locked="0"/>
    </xf>
    <xf numFmtId="49" fontId="0" fillId="0" borderId="147" xfId="0" applyNumberFormat="1" applyBorder="1" applyAlignment="1">
      <alignment horizontal="center" vertical="center"/>
    </xf>
    <xf numFmtId="49" fontId="12" fillId="0" borderId="148" xfId="3" applyNumberFormat="1" applyFont="1" applyBorder="1" applyAlignment="1" applyProtection="1">
      <alignment horizontal="center" vertical="center" shrinkToFit="1"/>
      <protection locked="0"/>
    </xf>
    <xf numFmtId="49" fontId="0" fillId="0" borderId="150" xfId="6" applyNumberFormat="1" applyFont="1" applyBorder="1" applyAlignment="1">
      <alignment horizontal="center" vertical="center" shrinkToFit="1"/>
    </xf>
    <xf numFmtId="49" fontId="12" fillId="0" borderId="150" xfId="3" applyNumberFormat="1" applyFont="1" applyBorder="1" applyAlignment="1" applyProtection="1">
      <alignment horizontal="center" vertical="center" shrinkToFit="1"/>
      <protection locked="0"/>
    </xf>
    <xf numFmtId="49" fontId="12" fillId="0" borderId="151" xfId="3" applyNumberFormat="1" applyFont="1" applyBorder="1" applyAlignment="1" applyProtection="1">
      <alignment horizontal="center" vertical="center" shrinkToFit="1"/>
      <protection locked="0"/>
    </xf>
    <xf numFmtId="49" fontId="11" fillId="0" borderId="153" xfId="0" applyNumberFormat="1" applyFont="1" applyBorder="1" applyAlignment="1">
      <alignment horizontal="center" vertical="center" wrapText="1"/>
    </xf>
    <xf numFmtId="49" fontId="25" fillId="0" borderId="153" xfId="3" applyNumberFormat="1" applyFont="1" applyBorder="1" applyAlignment="1" applyProtection="1">
      <alignment horizontal="center" vertical="center" shrinkToFit="1"/>
      <protection locked="0"/>
    </xf>
    <xf numFmtId="49" fontId="25" fillId="0" borderId="154" xfId="3" applyNumberFormat="1" applyFont="1" applyBorder="1" applyAlignment="1" applyProtection="1">
      <alignment horizontal="center" vertical="center" shrinkToFit="1"/>
      <protection locked="0"/>
    </xf>
    <xf numFmtId="49" fontId="0" fillId="0" borderId="149" xfId="0" applyNumberFormat="1" applyBorder="1" applyAlignment="1">
      <alignment horizontal="center" vertical="center" wrapText="1"/>
    </xf>
    <xf numFmtId="49" fontId="0" fillId="0" borderId="150" xfId="0" applyNumberFormat="1" applyBorder="1" applyAlignment="1">
      <alignment horizontal="center" vertical="center"/>
    </xf>
    <xf numFmtId="49" fontId="0" fillId="0" borderId="165" xfId="0" applyNumberFormat="1" applyBorder="1" applyAlignment="1">
      <alignment horizontal="center" vertical="center"/>
    </xf>
    <xf numFmtId="49" fontId="0" fillId="0" borderId="166" xfId="0" applyNumberFormat="1" applyBorder="1" applyAlignment="1">
      <alignment horizontal="center" vertical="center"/>
    </xf>
    <xf numFmtId="49" fontId="12" fillId="0" borderId="166" xfId="3" applyNumberFormat="1" applyFont="1" applyBorder="1" applyAlignment="1" applyProtection="1">
      <alignment horizontal="center" vertical="center" shrinkToFit="1"/>
      <protection locked="0"/>
    </xf>
    <xf numFmtId="49" fontId="12" fillId="0" borderId="167" xfId="3" applyNumberFormat="1" applyFont="1" applyBorder="1" applyAlignment="1" applyProtection="1">
      <alignment horizontal="center" vertical="center" shrinkToFit="1"/>
      <protection locked="0"/>
    </xf>
    <xf numFmtId="49" fontId="0" fillId="0" borderId="170" xfId="0" applyNumberFormat="1" applyBorder="1" applyAlignment="1">
      <alignment horizontal="center" vertical="center"/>
    </xf>
    <xf numFmtId="49" fontId="0" fillId="0" borderId="173" xfId="0" applyNumberFormat="1" applyBorder="1" applyAlignment="1">
      <alignment horizontal="center" vertical="center"/>
    </xf>
    <xf numFmtId="49" fontId="0" fillId="0" borderId="162" xfId="0" applyNumberFormat="1" applyBorder="1" applyAlignment="1">
      <alignment horizontal="center" vertical="center"/>
    </xf>
    <xf numFmtId="49" fontId="0" fillId="0" borderId="163" xfId="0" applyNumberFormat="1" applyBorder="1" applyAlignment="1">
      <alignment horizontal="center" vertical="center"/>
    </xf>
    <xf numFmtId="49" fontId="7" fillId="0" borderId="146" xfId="0" applyNumberFormat="1" applyFont="1" applyBorder="1" applyAlignment="1">
      <alignment horizontal="center" vertical="center"/>
    </xf>
    <xf numFmtId="49" fontId="7" fillId="0" borderId="147" xfId="0" applyNumberFormat="1" applyFont="1" applyBorder="1" applyAlignment="1">
      <alignment horizontal="center" vertical="center"/>
    </xf>
    <xf numFmtId="49" fontId="12" fillId="0" borderId="155" xfId="3" applyNumberFormat="1" applyFont="1" applyBorder="1" applyAlignment="1" applyProtection="1">
      <alignment horizontal="center" vertical="center" shrinkToFit="1"/>
      <protection locked="0"/>
    </xf>
    <xf numFmtId="49" fontId="0" fillId="0" borderId="159" xfId="0" applyNumberFormat="1" applyBorder="1" applyAlignment="1">
      <alignment horizontal="center" vertical="center"/>
    </xf>
    <xf numFmtId="49" fontId="0" fillId="0" borderId="156" xfId="0" applyNumberFormat="1" applyBorder="1" applyAlignment="1">
      <alignment horizontal="center" vertical="center" shrinkToFit="1"/>
    </xf>
    <xf numFmtId="49" fontId="0" fillId="0" borderId="157" xfId="0" applyNumberFormat="1" applyBorder="1" applyAlignment="1">
      <alignment horizontal="center" vertical="center" shrinkToFit="1"/>
    </xf>
    <xf numFmtId="49" fontId="12" fillId="0" borderId="157" xfId="3" applyNumberFormat="1" applyFont="1" applyBorder="1" applyAlignment="1" applyProtection="1">
      <alignment horizontal="center" vertical="center" shrinkToFit="1"/>
      <protection locked="0"/>
    </xf>
    <xf numFmtId="49" fontId="12" fillId="0" borderId="158" xfId="3" applyNumberFormat="1" applyFont="1" applyBorder="1" applyAlignment="1" applyProtection="1">
      <alignment horizontal="center" vertical="center" shrinkToFit="1"/>
      <protection locked="0"/>
    </xf>
    <xf numFmtId="49" fontId="0" fillId="0" borderId="160" xfId="0" applyNumberFormat="1" applyBorder="1" applyAlignment="1">
      <alignment horizontal="center" vertical="center" shrinkToFit="1"/>
    </xf>
    <xf numFmtId="49" fontId="21" fillId="0" borderId="157" xfId="1" applyNumberFormat="1" applyFont="1" applyFill="1" applyBorder="1" applyAlignment="1" applyProtection="1">
      <alignment horizontal="center" vertical="center" shrinkToFit="1"/>
      <protection locked="0"/>
    </xf>
    <xf numFmtId="49" fontId="21" fillId="0" borderId="157" xfId="8" applyNumberFormat="1" applyFont="1" applyFill="1" applyBorder="1" applyAlignment="1" applyProtection="1">
      <alignment horizontal="center" vertical="center" shrinkToFit="1"/>
      <protection locked="0"/>
    </xf>
    <xf numFmtId="49" fontId="21" fillId="0" borderId="161" xfId="8" applyNumberFormat="1" applyFont="1" applyFill="1" applyBorder="1" applyAlignment="1" applyProtection="1">
      <alignment horizontal="center" vertical="center" shrinkToFit="1"/>
      <protection locked="0"/>
    </xf>
    <xf numFmtId="49" fontId="0" fillId="0" borderId="104" xfId="0" applyNumberFormat="1" applyBorder="1" applyAlignment="1">
      <alignment horizontal="center" vertical="center"/>
    </xf>
    <xf numFmtId="49" fontId="0" fillId="0" borderId="105" xfId="0" applyNumberFormat="1" applyBorder="1" applyAlignment="1">
      <alignment horizontal="center" vertical="center"/>
    </xf>
    <xf numFmtId="49" fontId="0" fillId="0" borderId="106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07" xfId="0" applyNumberFormat="1" applyBorder="1" applyAlignment="1">
      <alignment horizontal="center" vertical="center"/>
    </xf>
    <xf numFmtId="49" fontId="0" fillId="0" borderId="108" xfId="0" applyNumberFormat="1" applyBorder="1" applyAlignment="1">
      <alignment horizontal="center" vertical="center"/>
    </xf>
    <xf numFmtId="49" fontId="0" fillId="0" borderId="109" xfId="0" applyNumberFormat="1" applyBorder="1" applyAlignment="1">
      <alignment horizontal="center" vertical="center"/>
    </xf>
    <xf numFmtId="49" fontId="0" fillId="0" borderId="110" xfId="0" applyNumberFormat="1" applyBorder="1" applyAlignment="1">
      <alignment horizontal="center" vertical="center"/>
    </xf>
    <xf numFmtId="49" fontId="5" fillId="0" borderId="90" xfId="0" applyNumberFormat="1" applyFont="1" applyBorder="1" applyAlignment="1">
      <alignment horizontal="center" vertical="center"/>
    </xf>
    <xf numFmtId="49" fontId="5" fillId="0" borderId="91" xfId="0" applyNumberFormat="1" applyFont="1" applyBorder="1" applyAlignment="1">
      <alignment horizontal="center" vertical="center"/>
    </xf>
    <xf numFmtId="49" fontId="0" fillId="0" borderId="169" xfId="0" applyNumberFormat="1" applyBorder="1" applyAlignment="1">
      <alignment horizontal="center" vertical="center" wrapText="1"/>
    </xf>
    <xf numFmtId="49" fontId="0" fillId="0" borderId="170" xfId="0" applyNumberFormat="1" applyBorder="1" applyAlignment="1">
      <alignment horizontal="center" vertical="center" wrapText="1"/>
    </xf>
    <xf numFmtId="49" fontId="0" fillId="0" borderId="171" xfId="0" applyNumberFormat="1" applyBorder="1" applyAlignment="1">
      <alignment horizontal="center" vertical="center" wrapText="1"/>
    </xf>
    <xf numFmtId="49" fontId="0" fillId="0" borderId="172" xfId="0" applyNumberFormat="1" applyBorder="1" applyAlignment="1" applyProtection="1">
      <alignment horizontal="center" vertical="center"/>
      <protection locked="0"/>
    </xf>
    <xf numFmtId="49" fontId="0" fillId="0" borderId="170" xfId="0" applyNumberFormat="1" applyBorder="1" applyAlignment="1" applyProtection="1">
      <alignment horizontal="center" vertical="center"/>
      <protection locked="0"/>
    </xf>
    <xf numFmtId="49" fontId="12" fillId="0" borderId="170" xfId="3" applyNumberFormat="1" applyFont="1" applyBorder="1" applyAlignment="1" applyProtection="1">
      <alignment horizontal="center" vertical="center" shrinkToFit="1"/>
      <protection locked="0"/>
    </xf>
    <xf numFmtId="49" fontId="0" fillId="0" borderId="176" xfId="0" applyNumberFormat="1" applyBorder="1" applyAlignment="1">
      <alignment horizontal="center" vertical="center" wrapText="1"/>
    </xf>
    <xf numFmtId="49" fontId="0" fillId="0" borderId="184" xfId="0" applyNumberFormat="1" applyBorder="1" applyAlignment="1">
      <alignment horizontal="center" vertical="center"/>
    </xf>
    <xf numFmtId="49" fontId="0" fillId="0" borderId="185" xfId="0" applyNumberFormat="1" applyBorder="1" applyAlignment="1">
      <alignment horizontal="center" vertical="center"/>
    </xf>
    <xf numFmtId="49" fontId="5" fillId="0" borderId="182" xfId="3" applyNumberFormat="1" applyBorder="1" applyAlignment="1" applyProtection="1">
      <alignment horizontal="center" vertical="center" shrinkToFit="1"/>
      <protection locked="0"/>
    </xf>
    <xf numFmtId="49" fontId="0" fillId="0" borderId="186" xfId="0" applyNumberFormat="1" applyBorder="1" applyAlignment="1">
      <alignment horizontal="center" vertical="center"/>
    </xf>
    <xf numFmtId="49" fontId="0" fillId="0" borderId="183" xfId="0" applyNumberFormat="1" applyBorder="1" applyAlignment="1">
      <alignment horizontal="center" vertical="center"/>
    </xf>
    <xf numFmtId="49" fontId="5" fillId="0" borderId="183" xfId="3" applyNumberForma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left" vertical="center" shrinkToFit="1"/>
      <protection locked="0"/>
    </xf>
    <xf numFmtId="49" fontId="12" fillId="0" borderId="168" xfId="3" applyNumberFormat="1" applyFont="1" applyBorder="1" applyAlignment="1" applyProtection="1">
      <alignment horizontal="left" vertical="center" shrinkToFit="1"/>
      <protection locked="0"/>
    </xf>
    <xf numFmtId="49" fontId="5" fillId="0" borderId="19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>
      <alignment horizontal="center" vertical="center" shrinkToFit="1"/>
    </xf>
    <xf numFmtId="49" fontId="5" fillId="0" borderId="149" xfId="0" applyNumberFormat="1" applyFont="1" applyBorder="1" applyAlignment="1">
      <alignment horizontal="center" vertical="center" shrinkToFit="1"/>
    </xf>
    <xf numFmtId="49" fontId="5" fillId="0" borderId="15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 applyProtection="1">
      <alignment horizontal="center" vertical="center" shrinkToFit="1"/>
      <protection locked="0"/>
    </xf>
    <xf numFmtId="49" fontId="5" fillId="0" borderId="150" xfId="0" applyNumberFormat="1" applyFont="1" applyBorder="1" applyAlignment="1" applyProtection="1">
      <alignment horizontal="center" vertical="center" shrinkToFit="1"/>
      <protection locked="0"/>
    </xf>
    <xf numFmtId="49" fontId="5" fillId="0" borderId="192" xfId="0" applyNumberFormat="1" applyFont="1" applyBorder="1" applyAlignment="1" applyProtection="1">
      <alignment horizontal="center" vertical="center" shrinkToFit="1"/>
      <protection locked="0"/>
    </xf>
    <xf numFmtId="49" fontId="5" fillId="0" borderId="151" xfId="0" applyNumberFormat="1" applyFont="1" applyBorder="1" applyAlignment="1" applyProtection="1">
      <alignment horizontal="center" vertical="center" shrinkToFit="1"/>
      <protection locked="0"/>
    </xf>
    <xf numFmtId="49" fontId="14" fillId="0" borderId="84" xfId="0" applyNumberFormat="1" applyFont="1" applyBorder="1" applyAlignment="1">
      <alignment horizontal="center" vertical="center" wrapText="1"/>
    </xf>
    <xf numFmtId="49" fontId="14" fillId="0" borderId="85" xfId="0" applyNumberFormat="1" applyFont="1" applyBorder="1" applyAlignment="1">
      <alignment horizontal="center" vertical="center"/>
    </xf>
    <xf numFmtId="49" fontId="14" fillId="0" borderId="86" xfId="0" applyNumberFormat="1" applyFont="1" applyBorder="1" applyAlignment="1">
      <alignment horizontal="center" vertical="center"/>
    </xf>
    <xf numFmtId="49" fontId="0" fillId="0" borderId="187" xfId="0" applyNumberForma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/>
    </xf>
    <xf numFmtId="49" fontId="6" fillId="0" borderId="188" xfId="0" applyNumberFormat="1" applyFon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 wrapText="1"/>
    </xf>
    <xf numFmtId="49" fontId="0" fillId="0" borderId="189" xfId="0" applyNumberFormat="1" applyBorder="1" applyAlignment="1">
      <alignment horizontal="center" vertical="center"/>
    </xf>
    <xf numFmtId="49" fontId="5" fillId="0" borderId="149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6" xfId="0" applyNumberFormat="1" applyFont="1" applyBorder="1" applyAlignment="1" applyProtection="1">
      <alignment horizontal="center" vertical="center" shrinkToFit="1"/>
      <protection locked="0"/>
    </xf>
    <xf numFmtId="49" fontId="5" fillId="0" borderId="227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49" fontId="0" fillId="6" borderId="194" xfId="0" applyNumberFormat="1" applyFill="1" applyBorder="1" applyAlignment="1">
      <alignment horizontal="center" vertical="center" shrinkToFit="1"/>
    </xf>
    <xf numFmtId="49" fontId="0" fillId="6" borderId="195" xfId="0" applyNumberFormat="1" applyFill="1" applyBorder="1" applyAlignment="1">
      <alignment horizontal="center" vertical="center" shrinkToFit="1"/>
    </xf>
    <xf numFmtId="49" fontId="0" fillId="6" borderId="196" xfId="0" applyNumberFormat="1" applyFill="1" applyBorder="1" applyAlignment="1">
      <alignment horizontal="center" vertical="center" shrinkToFit="1"/>
    </xf>
    <xf numFmtId="49" fontId="0" fillId="6" borderId="199" xfId="0" applyNumberFormat="1" applyFill="1" applyBorder="1" applyAlignment="1">
      <alignment horizontal="center" vertical="center" shrinkToFit="1"/>
    </xf>
    <xf numFmtId="49" fontId="0" fillId="6" borderId="200" xfId="0" applyNumberFormat="1" applyFill="1" applyBorder="1" applyAlignment="1">
      <alignment horizontal="center" vertical="center" shrinkToFit="1"/>
    </xf>
    <xf numFmtId="49" fontId="5" fillId="0" borderId="87" xfId="0" applyNumberFormat="1" applyFont="1" applyBorder="1" applyAlignment="1" applyProtection="1">
      <alignment horizontal="center" vertical="center" shrinkToFit="1"/>
      <protection locked="0"/>
    </xf>
    <xf numFmtId="49" fontId="5" fillId="0" borderId="93" xfId="0" applyNumberFormat="1" applyFont="1" applyBorder="1" applyAlignment="1" applyProtection="1">
      <alignment horizontal="center" vertical="center" shrinkToFit="1"/>
      <protection locked="0"/>
    </xf>
    <xf numFmtId="49" fontId="0" fillId="9" borderId="202" xfId="0" applyNumberFormat="1" applyFill="1" applyBorder="1" applyAlignment="1" applyProtection="1">
      <alignment horizontal="center" vertical="center" shrinkToFit="1"/>
      <protection locked="0"/>
    </xf>
    <xf numFmtId="49" fontId="0" fillId="9" borderId="201" xfId="0" applyNumberFormat="1" applyFill="1" applyBorder="1" applyAlignment="1" applyProtection="1">
      <alignment horizontal="center" vertical="center" shrinkToFit="1"/>
      <protection locked="0"/>
    </xf>
    <xf numFmtId="49" fontId="0" fillId="9" borderId="203" xfId="0" applyNumberFormat="1" applyFill="1" applyBorder="1" applyAlignment="1" applyProtection="1">
      <alignment horizontal="center" vertical="center" shrinkToFit="1"/>
      <protection locked="0"/>
    </xf>
    <xf numFmtId="49" fontId="0" fillId="9" borderId="10" xfId="0" applyNumberFormat="1" applyFill="1" applyBorder="1" applyAlignment="1" applyProtection="1">
      <alignment horizontal="center" vertical="center" shrinkToFit="1"/>
      <protection locked="0"/>
    </xf>
    <xf numFmtId="49" fontId="0" fillId="9" borderId="59" xfId="0" applyNumberFormat="1" applyFill="1" applyBorder="1" applyAlignment="1">
      <alignment horizontal="center" vertical="center" wrapText="1" shrinkToFit="1"/>
    </xf>
    <xf numFmtId="49" fontId="0" fillId="9" borderId="60" xfId="0" applyNumberFormat="1" applyFill="1" applyBorder="1" applyAlignment="1">
      <alignment horizontal="center" vertical="center" wrapText="1" shrinkToFit="1"/>
    </xf>
    <xf numFmtId="49" fontId="0" fillId="9" borderId="207" xfId="0" applyNumberFormat="1" applyFill="1" applyBorder="1" applyAlignment="1">
      <alignment horizontal="center" vertical="center" wrapText="1" shrinkToFit="1"/>
    </xf>
    <xf numFmtId="49" fontId="0" fillId="9" borderId="16" xfId="0" applyNumberFormat="1" applyFill="1" applyBorder="1" applyAlignment="1">
      <alignment horizontal="center" vertical="center" wrapText="1" shrinkToFit="1"/>
    </xf>
    <xf numFmtId="49" fontId="0" fillId="9" borderId="13" xfId="0" applyNumberFormat="1" applyFill="1" applyBorder="1" applyAlignment="1">
      <alignment horizontal="center" vertical="center" wrapText="1" shrinkToFit="1"/>
    </xf>
    <xf numFmtId="49" fontId="0" fillId="9" borderId="206" xfId="0" applyNumberFormat="1" applyFill="1" applyBorder="1" applyAlignment="1">
      <alignment horizontal="center" vertical="center" wrapText="1" shrinkToFit="1"/>
    </xf>
    <xf numFmtId="49" fontId="0" fillId="9" borderId="210" xfId="0" applyNumberFormat="1" applyFill="1" applyBorder="1" applyAlignment="1">
      <alignment horizontal="center" vertical="center" shrinkToFit="1"/>
    </xf>
    <xf numFmtId="49" fontId="0" fillId="9" borderId="205" xfId="0" applyNumberFormat="1" applyFill="1" applyBorder="1" applyAlignment="1">
      <alignment horizontal="center" vertical="center" shrinkToFit="1"/>
    </xf>
    <xf numFmtId="0" fontId="5" fillId="0" borderId="188" xfId="0" applyFont="1" applyBorder="1" applyAlignment="1">
      <alignment horizontal="center" vertical="center"/>
    </xf>
    <xf numFmtId="49" fontId="5" fillId="8" borderId="59" xfId="0" applyNumberFormat="1" applyFont="1" applyFill="1" applyBorder="1" applyAlignment="1">
      <alignment horizontal="center" vertical="center"/>
    </xf>
    <xf numFmtId="49" fontId="5" fillId="8" borderId="228" xfId="0" applyNumberFormat="1" applyFont="1" applyFill="1" applyBorder="1" applyAlignment="1">
      <alignment horizontal="center" vertical="center"/>
    </xf>
    <xf numFmtId="49" fontId="5" fillId="8" borderId="61" xfId="0" applyNumberFormat="1" applyFont="1" applyFill="1" applyBorder="1" applyAlignment="1">
      <alignment horizontal="center" vertical="center"/>
    </xf>
    <xf numFmtId="49" fontId="5" fillId="0" borderId="230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103" xfId="0" applyNumberFormat="1" applyFont="1" applyBorder="1" applyAlignment="1">
      <alignment horizontal="center" vertical="center" shrinkToFit="1"/>
    </xf>
    <xf numFmtId="49" fontId="5" fillId="0" borderId="219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80" xfId="0" applyNumberFormat="1" applyFont="1" applyBorder="1" applyAlignment="1">
      <alignment horizontal="center" vertical="center" shrinkToFit="1"/>
    </xf>
    <xf numFmtId="49" fontId="5" fillId="0" borderId="218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88" xfId="0" applyNumberFormat="1" applyFont="1" applyBorder="1" applyAlignment="1">
      <alignment horizontal="center" vertical="center" shrinkToFit="1"/>
    </xf>
    <xf numFmtId="49" fontId="18" fillId="6" borderId="59" xfId="0" applyNumberFormat="1" applyFont="1" applyFill="1" applyBorder="1" applyAlignment="1">
      <alignment horizontal="center" vertical="center" textRotation="255" shrinkToFit="1"/>
    </xf>
    <xf numFmtId="49" fontId="18" fillId="6" borderId="60" xfId="0" applyNumberFormat="1" applyFont="1" applyFill="1" applyBorder="1" applyAlignment="1">
      <alignment horizontal="center" vertical="center" textRotation="255" shrinkToFit="1"/>
    </xf>
    <xf numFmtId="49" fontId="18" fillId="6" borderId="15" xfId="0" applyNumberFormat="1" applyFont="1" applyFill="1" applyBorder="1" applyAlignment="1">
      <alignment horizontal="center" vertical="center" textRotation="255" shrinkToFit="1"/>
    </xf>
    <xf numFmtId="49" fontId="18" fillId="6" borderId="0" xfId="0" applyNumberFormat="1" applyFont="1" applyFill="1" applyAlignment="1">
      <alignment horizontal="center" vertical="center" textRotation="255" shrinkToFit="1"/>
    </xf>
    <xf numFmtId="49" fontId="18" fillId="6" borderId="16" xfId="0" applyNumberFormat="1" applyFont="1" applyFill="1" applyBorder="1" applyAlignment="1">
      <alignment horizontal="center" vertical="center" textRotation="255" shrinkToFit="1"/>
    </xf>
    <xf numFmtId="49" fontId="18" fillId="6" borderId="13" xfId="0" applyNumberFormat="1" applyFont="1" applyFill="1" applyBorder="1" applyAlignment="1">
      <alignment horizontal="center" vertical="center" textRotation="255" shrinkToFit="1"/>
    </xf>
    <xf numFmtId="49" fontId="0" fillId="6" borderId="198" xfId="0" applyNumberFormat="1" applyFill="1" applyBorder="1" applyAlignment="1">
      <alignment horizontal="center" vertical="center" shrinkToFit="1"/>
    </xf>
    <xf numFmtId="49" fontId="0" fillId="6" borderId="197" xfId="0" applyNumberFormat="1" applyFill="1" applyBorder="1" applyAlignment="1">
      <alignment horizontal="center" vertical="center" shrinkToFit="1"/>
    </xf>
    <xf numFmtId="49" fontId="14" fillId="0" borderId="0" xfId="0" applyNumberFormat="1" applyFont="1" applyAlignment="1" applyProtection="1">
      <alignment horizontal="left" vertical="center" shrinkToFit="1"/>
      <protection locked="0"/>
    </xf>
    <xf numFmtId="178" fontId="16" fillId="2" borderId="0" xfId="3" applyNumberFormat="1" applyFont="1" applyFill="1" applyAlignment="1">
      <alignment horizontal="left" vertical="center"/>
    </xf>
    <xf numFmtId="49" fontId="5" fillId="0" borderId="16" xfId="0" applyNumberFormat="1" applyFont="1" applyBorder="1" applyAlignment="1" applyProtection="1">
      <alignment horizontal="center" vertical="center" shrinkToFit="1"/>
      <protection locked="0"/>
    </xf>
    <xf numFmtId="49" fontId="5" fillId="0" borderId="13" xfId="0" applyNumberFormat="1" applyFont="1" applyBorder="1" applyAlignment="1" applyProtection="1">
      <alignment horizontal="center" vertical="center" shrinkToFit="1"/>
      <protection locked="0"/>
    </xf>
    <xf numFmtId="49" fontId="5" fillId="0" borderId="76" xfId="0" applyNumberFormat="1" applyFont="1" applyBorder="1" applyAlignment="1" applyProtection="1">
      <alignment horizontal="center" vertical="center" shrinkToFit="1"/>
      <protection locked="0"/>
    </xf>
    <xf numFmtId="49" fontId="5" fillId="0" borderId="96" xfId="0" applyNumberFormat="1" applyFont="1" applyBorder="1" applyAlignment="1" applyProtection="1">
      <alignment horizontal="center" vertical="center" shrinkToFit="1"/>
      <protection locked="0"/>
    </xf>
    <xf numFmtId="49" fontId="5" fillId="0" borderId="7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95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11" xfId="3" applyNumberFormat="1" applyBorder="1" applyAlignment="1" applyProtection="1">
      <alignment horizontal="center" vertical="center" shrinkToFit="1"/>
      <protection locked="0"/>
    </xf>
    <xf numFmtId="49" fontId="5" fillId="0" borderId="71" xfId="3" applyNumberFormat="1" applyBorder="1" applyAlignment="1" applyProtection="1">
      <alignment horizontal="center" vertical="center" shrinkToFit="1"/>
      <protection locked="0"/>
    </xf>
    <xf numFmtId="49" fontId="5" fillId="0" borderId="78" xfId="3" applyNumberFormat="1" applyBorder="1" applyAlignment="1" applyProtection="1">
      <alignment horizontal="center" vertical="center" shrinkToFit="1"/>
      <protection locked="0"/>
    </xf>
    <xf numFmtId="49" fontId="5" fillId="0" borderId="77" xfId="3" applyNumberFormat="1" applyBorder="1" applyAlignment="1" applyProtection="1">
      <alignment horizontal="center" vertical="center" shrinkToFit="1"/>
      <protection locked="0"/>
    </xf>
    <xf numFmtId="49" fontId="5" fillId="0" borderId="101" xfId="3" applyNumberFormat="1" applyBorder="1" applyAlignment="1" applyProtection="1">
      <alignment horizontal="center" vertical="center" shrinkToFit="1"/>
      <protection locked="0"/>
    </xf>
    <xf numFmtId="49" fontId="5" fillId="0" borderId="89" xfId="0" applyNumberFormat="1" applyFont="1" applyBorder="1" applyAlignment="1" applyProtection="1">
      <alignment horizontal="center" vertical="center" shrinkToFit="1"/>
      <protection locked="0"/>
    </xf>
    <xf numFmtId="49" fontId="5" fillId="0" borderId="99" xfId="0" applyNumberFormat="1" applyFont="1" applyBorder="1" applyAlignment="1" applyProtection="1">
      <alignment horizontal="center" vertical="center" shrinkToFit="1"/>
      <protection locked="0"/>
    </xf>
    <xf numFmtId="49" fontId="14" fillId="7" borderId="0" xfId="0" applyNumberFormat="1" applyFont="1" applyFill="1" applyAlignment="1">
      <alignment horizontal="left" vertical="center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29" fillId="6" borderId="13" xfId="0" applyFont="1" applyFill="1" applyBorder="1" applyAlignment="1">
      <alignment horizontal="center" vertical="center" shrinkToFit="1"/>
    </xf>
    <xf numFmtId="0" fontId="27" fillId="6" borderId="68" xfId="0" applyFont="1" applyFill="1" applyBorder="1" applyAlignment="1">
      <alignment horizontal="center" vertical="center"/>
    </xf>
    <xf numFmtId="0" fontId="27" fillId="6" borderId="128" xfId="0" applyFont="1" applyFill="1" applyBorder="1" applyAlignment="1">
      <alignment horizontal="center" vertical="center"/>
    </xf>
    <xf numFmtId="49" fontId="27" fillId="6" borderId="13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right" vertical="center"/>
    </xf>
    <xf numFmtId="49" fontId="30" fillId="6" borderId="63" xfId="0" applyNumberFormat="1" applyFont="1" applyFill="1" applyBorder="1" applyAlignment="1">
      <alignment horizontal="center" vertical="center" shrinkToFit="1"/>
    </xf>
    <xf numFmtId="0" fontId="30" fillId="6" borderId="129" xfId="0" applyFont="1" applyFill="1" applyBorder="1" applyAlignment="1">
      <alignment horizontal="center" vertical="center" shrinkToFit="1"/>
    </xf>
    <xf numFmtId="0" fontId="30" fillId="6" borderId="130" xfId="0" applyFont="1" applyFill="1" applyBorder="1" applyAlignment="1">
      <alignment horizontal="center" vertical="center" shrinkToFit="1"/>
    </xf>
    <xf numFmtId="49" fontId="27" fillId="6" borderId="66" xfId="0" applyNumberFormat="1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20" xfId="0" applyFont="1" applyFill="1" applyBorder="1" applyAlignment="1">
      <alignment horizontal="center" vertical="center"/>
    </xf>
    <xf numFmtId="0" fontId="27" fillId="6" borderId="116" xfId="0" applyFont="1" applyFill="1" applyBorder="1" applyAlignment="1">
      <alignment horizontal="center" vertical="center"/>
    </xf>
    <xf numFmtId="0" fontId="27" fillId="6" borderId="117" xfId="0" applyFont="1" applyFill="1" applyBorder="1" applyAlignment="1">
      <alignment horizontal="center" vertical="center"/>
    </xf>
    <xf numFmtId="0" fontId="30" fillId="6" borderId="59" xfId="0" applyFont="1" applyFill="1" applyBorder="1" applyAlignment="1">
      <alignment horizontal="center" vertical="center" shrinkToFit="1"/>
    </xf>
    <xf numFmtId="0" fontId="30" fillId="6" borderId="60" xfId="0" applyFont="1" applyFill="1" applyBorder="1" applyAlignment="1">
      <alignment horizontal="center" vertical="center" shrinkToFit="1"/>
    </xf>
    <xf numFmtId="0" fontId="30" fillId="6" borderId="61" xfId="0" applyFont="1" applyFill="1" applyBorder="1" applyAlignment="1">
      <alignment horizontal="center" vertical="center" shrinkToFit="1"/>
    </xf>
    <xf numFmtId="0" fontId="27" fillId="6" borderId="59" xfId="0" applyFont="1" applyFill="1" applyBorder="1" applyAlignment="1">
      <alignment horizontal="center" vertical="center"/>
    </xf>
    <xf numFmtId="0" fontId="27" fillId="6" borderId="60" xfId="0" applyFont="1" applyFill="1" applyBorder="1" applyAlignment="1">
      <alignment horizontal="center" vertical="center"/>
    </xf>
    <xf numFmtId="0" fontId="27" fillId="6" borderId="118" xfId="0" applyFont="1" applyFill="1" applyBorder="1" applyAlignment="1">
      <alignment horizontal="center" vertical="center"/>
    </xf>
    <xf numFmtId="0" fontId="27" fillId="6" borderId="119" xfId="0" applyFont="1" applyFill="1" applyBorder="1" applyAlignment="1">
      <alignment horizontal="center" vertical="center"/>
    </xf>
    <xf numFmtId="0" fontId="27" fillId="6" borderId="16" xfId="0" applyFont="1" applyFill="1" applyBorder="1" applyAlignment="1">
      <alignment horizontal="center"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120" xfId="0" applyFont="1" applyFill="1" applyBorder="1" applyAlignment="1">
      <alignment horizontal="center" vertical="center"/>
    </xf>
    <xf numFmtId="0" fontId="27" fillId="6" borderId="121" xfId="0" applyFont="1" applyFill="1" applyBorder="1" applyAlignment="1">
      <alignment horizontal="center" vertical="center"/>
    </xf>
    <xf numFmtId="0" fontId="27" fillId="5" borderId="127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49" fontId="27" fillId="6" borderId="18" xfId="0" applyNumberFormat="1" applyFont="1" applyFill="1" applyBorder="1" applyAlignment="1">
      <alignment horizontal="center" vertical="center"/>
    </xf>
    <xf numFmtId="0" fontId="27" fillId="6" borderId="19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49" fontId="30" fillId="6" borderId="20" xfId="0" applyNumberFormat="1" applyFont="1" applyFill="1" applyBorder="1" applyAlignment="1">
      <alignment horizontal="center" vertical="center" shrinkToFit="1"/>
    </xf>
    <xf numFmtId="49" fontId="30" fillId="6" borderId="116" xfId="0" applyNumberFormat="1" applyFont="1" applyFill="1" applyBorder="1" applyAlignment="1">
      <alignment horizontal="center" vertical="center" shrinkToFit="1"/>
    </xf>
    <xf numFmtId="49" fontId="30" fillId="6" borderId="117" xfId="0" applyNumberFormat="1" applyFont="1" applyFill="1" applyBorder="1" applyAlignment="1">
      <alignment horizontal="center" vertical="center" shrinkToFit="1"/>
    </xf>
    <xf numFmtId="0" fontId="30" fillId="6" borderId="116" xfId="0" applyFont="1" applyFill="1" applyBorder="1" applyAlignment="1">
      <alignment horizontal="center" vertical="center" shrinkToFit="1"/>
    </xf>
    <xf numFmtId="0" fontId="30" fillId="6" borderId="117" xfId="0" applyFont="1" applyFill="1" applyBorder="1" applyAlignment="1">
      <alignment horizontal="center" vertical="center" shrinkToFit="1"/>
    </xf>
    <xf numFmtId="0" fontId="28" fillId="6" borderId="25" xfId="0" applyFont="1" applyFill="1" applyBorder="1" applyAlignment="1">
      <alignment horizontal="left" vertical="center"/>
    </xf>
    <xf numFmtId="0" fontId="28" fillId="6" borderId="126" xfId="0" applyFont="1" applyFill="1" applyBorder="1" applyAlignment="1">
      <alignment horizontal="left" vertical="center"/>
    </xf>
    <xf numFmtId="0" fontId="28" fillId="6" borderId="30" xfId="0" applyFont="1" applyFill="1" applyBorder="1" applyAlignment="1">
      <alignment horizontal="left" vertical="center"/>
    </xf>
    <xf numFmtId="0" fontId="28" fillId="6" borderId="112" xfId="0" applyFont="1" applyFill="1" applyBorder="1" applyAlignment="1">
      <alignment horizontal="left" vertical="center"/>
    </xf>
    <xf numFmtId="0" fontId="28" fillId="6" borderId="35" xfId="0" applyFont="1" applyFill="1" applyBorder="1" applyAlignment="1">
      <alignment horizontal="left" vertical="center"/>
    </xf>
    <xf numFmtId="0" fontId="28" fillId="6" borderId="113" xfId="0" applyFont="1" applyFill="1" applyBorder="1" applyAlignment="1">
      <alignment horizontal="left" vertical="center"/>
    </xf>
    <xf numFmtId="0" fontId="28" fillId="6" borderId="40" xfId="0" applyFont="1" applyFill="1" applyBorder="1" applyAlignment="1">
      <alignment horizontal="left" vertical="center"/>
    </xf>
    <xf numFmtId="0" fontId="28" fillId="6" borderId="114" xfId="0" applyFont="1" applyFill="1" applyBorder="1" applyAlignment="1">
      <alignment horizontal="left" vertical="center"/>
    </xf>
    <xf numFmtId="0" fontId="28" fillId="6" borderId="45" xfId="0" applyFont="1" applyFill="1" applyBorder="1" applyAlignment="1">
      <alignment horizontal="left" vertical="center"/>
    </xf>
    <xf numFmtId="0" fontId="28" fillId="6" borderId="125" xfId="0" applyFont="1" applyFill="1" applyBorder="1" applyAlignment="1">
      <alignment horizontal="left" vertical="center"/>
    </xf>
    <xf numFmtId="0" fontId="30" fillId="6" borderId="122" xfId="0" applyFont="1" applyFill="1" applyBorder="1" applyAlignment="1">
      <alignment horizontal="center" vertical="center"/>
    </xf>
    <xf numFmtId="0" fontId="30" fillId="6" borderId="123" xfId="0" applyFont="1" applyFill="1" applyBorder="1" applyAlignment="1">
      <alignment horizontal="center" vertical="center"/>
    </xf>
    <xf numFmtId="0" fontId="30" fillId="6" borderId="124" xfId="0" applyFont="1" applyFill="1" applyBorder="1" applyAlignment="1">
      <alignment horizontal="center" vertical="center"/>
    </xf>
    <xf numFmtId="0" fontId="27" fillId="5" borderId="54" xfId="0" applyFont="1" applyFill="1" applyBorder="1" applyAlignment="1">
      <alignment horizontal="center" vertical="center" wrapText="1"/>
    </xf>
    <xf numFmtId="0" fontId="27" fillId="5" borderId="6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49" fontId="30" fillId="6" borderId="40" xfId="0" applyNumberFormat="1" applyFont="1" applyFill="1" applyBorder="1" applyAlignment="1">
      <alignment horizontal="left" vertical="center" indent="1" shrinkToFit="1"/>
    </xf>
    <xf numFmtId="0" fontId="30" fillId="6" borderId="114" xfId="0" applyFont="1" applyFill="1" applyBorder="1" applyAlignment="1">
      <alignment horizontal="left" vertical="center" indent="1" shrinkToFit="1"/>
    </xf>
    <xf numFmtId="49" fontId="30" fillId="6" borderId="30" xfId="0" applyNumberFormat="1" applyFont="1" applyFill="1" applyBorder="1" applyAlignment="1">
      <alignment horizontal="left" vertical="center" indent="1" shrinkToFit="1"/>
    </xf>
    <xf numFmtId="0" fontId="30" fillId="6" borderId="112" xfId="0" applyFont="1" applyFill="1" applyBorder="1" applyAlignment="1">
      <alignment horizontal="left" vertical="center" indent="1" shrinkToFit="1"/>
    </xf>
    <xf numFmtId="49" fontId="30" fillId="6" borderId="50" xfId="0" applyNumberFormat="1" applyFont="1" applyFill="1" applyBorder="1" applyAlignment="1">
      <alignment horizontal="left" vertical="center" indent="1" shrinkToFit="1"/>
    </xf>
    <xf numFmtId="0" fontId="30" fillId="6" borderId="12" xfId="0" applyFont="1" applyFill="1" applyBorder="1" applyAlignment="1">
      <alignment horizontal="left" vertical="center" indent="1" shrinkToFit="1"/>
    </xf>
    <xf numFmtId="0" fontId="28" fillId="6" borderId="50" xfId="0" applyFont="1" applyFill="1" applyBorder="1" applyAlignment="1">
      <alignment horizontal="left" vertical="center"/>
    </xf>
    <xf numFmtId="0" fontId="28" fillId="6" borderId="12" xfId="0" applyFont="1" applyFill="1" applyBorder="1" applyAlignment="1">
      <alignment horizontal="left" vertical="center"/>
    </xf>
    <xf numFmtId="0" fontId="27" fillId="5" borderId="59" xfId="0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/>
    </xf>
    <xf numFmtId="49" fontId="30" fillId="6" borderId="115" xfId="0" applyNumberFormat="1" applyFont="1" applyFill="1" applyBorder="1" applyAlignment="1">
      <alignment horizontal="left" vertical="center" indent="1" shrinkToFit="1"/>
    </xf>
    <xf numFmtId="0" fontId="30" fillId="6" borderId="11" xfId="0" applyFont="1" applyFill="1" applyBorder="1" applyAlignment="1">
      <alignment horizontal="left" vertical="center" indent="1" shrinkToFit="1"/>
    </xf>
    <xf numFmtId="0" fontId="27" fillId="5" borderId="54" xfId="0" applyFont="1" applyFill="1" applyBorder="1" applyAlignment="1">
      <alignment horizontal="center" vertical="center"/>
    </xf>
    <xf numFmtId="0" fontId="27" fillId="5" borderId="62" xfId="0" applyFont="1" applyFill="1" applyBorder="1" applyAlignment="1">
      <alignment horizontal="center" vertical="center"/>
    </xf>
    <xf numFmtId="49" fontId="30" fillId="6" borderId="35" xfId="0" applyNumberFormat="1" applyFont="1" applyFill="1" applyBorder="1" applyAlignment="1">
      <alignment horizontal="left" vertical="center" indent="1" shrinkToFit="1"/>
    </xf>
    <xf numFmtId="0" fontId="30" fillId="6" borderId="113" xfId="0" applyFont="1" applyFill="1" applyBorder="1" applyAlignment="1">
      <alignment horizontal="left" vertical="center" indent="1" shrinkToFit="1"/>
    </xf>
    <xf numFmtId="0" fontId="27" fillId="5" borderId="59" xfId="0" applyFont="1" applyFill="1" applyBorder="1" applyAlignment="1">
      <alignment horizontal="center" vertical="center" shrinkToFit="1"/>
    </xf>
    <xf numFmtId="0" fontId="27" fillId="5" borderId="16" xfId="0" applyFont="1" applyFill="1" applyBorder="1" applyAlignment="1">
      <alignment horizontal="center" vertical="center" shrinkToFit="1"/>
    </xf>
    <xf numFmtId="0" fontId="27" fillId="5" borderId="15" xfId="0" applyFont="1" applyFill="1" applyBorder="1" applyAlignment="1">
      <alignment horizontal="center" vertical="center" shrinkToFit="1"/>
    </xf>
    <xf numFmtId="0" fontId="33" fillId="0" borderId="19" xfId="0" applyFont="1" applyBorder="1" applyAlignment="1">
      <alignment horizontal="center" vertical="center" shrinkToFit="1"/>
    </xf>
    <xf numFmtId="0" fontId="23" fillId="4" borderId="134" xfId="0" applyFont="1" applyFill="1" applyBorder="1" applyAlignment="1">
      <alignment horizontal="center" vertical="center" shrinkToFit="1"/>
    </xf>
    <xf numFmtId="0" fontId="34" fillId="4" borderId="0" xfId="0" applyFont="1" applyFill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19" xfId="0" applyFont="1" applyBorder="1" applyAlignment="1">
      <alignment horizontal="center" vertical="center" shrinkToFit="1"/>
    </xf>
    <xf numFmtId="0" fontId="23" fillId="4" borderId="141" xfId="0" applyFont="1" applyFill="1" applyBorder="1" applyAlignment="1">
      <alignment horizontal="center" vertical="center" shrinkToFit="1"/>
    </xf>
    <xf numFmtId="0" fontId="34" fillId="4" borderId="142" xfId="0" applyFont="1" applyFill="1" applyBorder="1" applyAlignment="1">
      <alignment horizontal="center" vertical="center" shrinkToFit="1"/>
    </xf>
    <xf numFmtId="0" fontId="23" fillId="4" borderId="137" xfId="0" applyFont="1" applyFill="1" applyBorder="1" applyAlignment="1">
      <alignment horizontal="center" vertical="center" shrinkToFit="1"/>
    </xf>
    <xf numFmtId="0" fontId="34" fillId="4" borderId="138" xfId="0" applyFont="1" applyFill="1" applyBorder="1" applyAlignment="1">
      <alignment horizontal="center" vertical="center" shrinkToFit="1"/>
    </xf>
    <xf numFmtId="49" fontId="35" fillId="4" borderId="139" xfId="0" applyNumberFormat="1" applyFont="1" applyFill="1" applyBorder="1" applyAlignment="1">
      <alignment horizontal="center" vertical="center" shrinkToFit="1"/>
    </xf>
    <xf numFmtId="49" fontId="35" fillId="4" borderId="140" xfId="0" applyNumberFormat="1" applyFont="1" applyFill="1" applyBorder="1" applyAlignment="1">
      <alignment horizontal="center" vertical="center" shrinkToFit="1"/>
    </xf>
    <xf numFmtId="0" fontId="35" fillId="4" borderId="140" xfId="0" applyFont="1" applyFill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center" vertical="center" shrinkToFit="1"/>
    </xf>
    <xf numFmtId="0" fontId="33" fillId="0" borderId="19" xfId="4" applyFont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left" vertical="center" indent="1" shrinkToFit="1"/>
    </xf>
    <xf numFmtId="0" fontId="33" fillId="0" borderId="19" xfId="4" applyFont="1" applyBorder="1" applyAlignment="1">
      <alignment horizontal="left" vertical="center" indent="1" shrinkToFit="1"/>
    </xf>
    <xf numFmtId="49" fontId="23" fillId="4" borderId="135" xfId="0" applyNumberFormat="1" applyFont="1" applyFill="1" applyBorder="1" applyAlignment="1">
      <alignment horizontal="center" vertical="center" shrinkToFit="1"/>
    </xf>
    <xf numFmtId="49" fontId="23" fillId="4" borderId="136" xfId="0" applyNumberFormat="1" applyFont="1" applyFill="1" applyBorder="1" applyAlignment="1">
      <alignment horizontal="center" vertical="center" shrinkToFit="1"/>
    </xf>
    <xf numFmtId="0" fontId="34" fillId="4" borderId="136" xfId="0" applyFont="1" applyFill="1" applyBorder="1" applyAlignment="1">
      <alignment horizontal="center" vertical="center" shrinkToFit="1"/>
    </xf>
    <xf numFmtId="0" fontId="23" fillId="4" borderId="131" xfId="0" applyFont="1" applyFill="1" applyBorder="1" applyAlignment="1">
      <alignment horizontal="center" vertical="center" shrinkToFit="1"/>
    </xf>
    <xf numFmtId="0" fontId="34" fillId="4" borderId="132" xfId="0" applyFont="1" applyFill="1" applyBorder="1" applyAlignment="1">
      <alignment horizontal="center" vertical="center" shrinkToFit="1"/>
    </xf>
    <xf numFmtId="49" fontId="5" fillId="0" borderId="131" xfId="4" applyNumberFormat="1" applyFont="1" applyBorder="1" applyAlignment="1">
      <alignment horizontal="center" vertical="center" shrinkToFit="1"/>
    </xf>
    <xf numFmtId="49" fontId="5" fillId="0" borderId="132" xfId="4" applyNumberFormat="1" applyFont="1" applyBorder="1" applyAlignment="1">
      <alignment horizontal="center" vertical="center" shrinkToFit="1"/>
    </xf>
    <xf numFmtId="49" fontId="5" fillId="0" borderId="133" xfId="4" applyNumberFormat="1" applyFont="1" applyBorder="1" applyAlignment="1">
      <alignment horizontal="center" vertical="center" shrinkToFit="1"/>
    </xf>
    <xf numFmtId="0" fontId="5" fillId="0" borderId="131" xfId="4" applyFont="1" applyBorder="1" applyAlignment="1">
      <alignment horizontal="center" vertical="center" shrinkToFit="1"/>
    </xf>
    <xf numFmtId="0" fontId="5" fillId="0" borderId="132" xfId="4" applyFont="1" applyBorder="1" applyAlignment="1">
      <alignment horizontal="center" vertical="center" shrinkToFit="1"/>
    </xf>
    <xf numFmtId="0" fontId="5" fillId="0" borderId="133" xfId="4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  <xf numFmtId="49" fontId="5" fillId="0" borderId="233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234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235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239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240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241" xfId="0" applyNumberFormat="1" applyFont="1" applyFill="1" applyBorder="1" applyAlignment="1" applyProtection="1">
      <alignment horizontal="center" vertical="center" shrinkToFit="1"/>
      <protection locked="0"/>
    </xf>
    <xf numFmtId="0" fontId="42" fillId="0" borderId="224" xfId="0" applyFont="1" applyFill="1" applyBorder="1" applyAlignment="1">
      <alignment horizontal="center" vertical="center"/>
    </xf>
    <xf numFmtId="49" fontId="5" fillId="0" borderId="208" xfId="0" applyNumberFormat="1" applyFont="1" applyFill="1" applyBorder="1" applyAlignment="1" applyProtection="1">
      <alignment horizontal="center" vertical="center" shrinkToFit="1"/>
      <protection locked="0"/>
    </xf>
    <xf numFmtId="49" fontId="11" fillId="0" borderId="208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208" xfId="0" applyNumberFormat="1" applyFont="1" applyFill="1" applyBorder="1" applyAlignment="1" applyProtection="1">
      <alignment horizontal="left" vertical="center" shrinkToFit="1"/>
      <protection locked="0"/>
    </xf>
    <xf numFmtId="14" fontId="5" fillId="0" borderId="208" xfId="5" applyNumberFormat="1" applyFill="1" applyBorder="1" applyAlignment="1" applyProtection="1">
      <alignment horizontal="center" vertical="center" shrinkToFit="1"/>
      <protection locked="0"/>
    </xf>
    <xf numFmtId="0" fontId="5" fillId="0" borderId="208" xfId="5" applyFill="1" applyBorder="1" applyAlignment="1">
      <alignment horizontal="center" vertical="center"/>
    </xf>
    <xf numFmtId="49" fontId="5" fillId="0" borderId="208" xfId="0" applyNumberFormat="1" applyFont="1" applyFill="1" applyBorder="1" applyAlignment="1" applyProtection="1">
      <alignment vertical="center" shrinkToFit="1"/>
      <protection locked="0"/>
    </xf>
    <xf numFmtId="176" fontId="5" fillId="0" borderId="208" xfId="0" applyNumberFormat="1" applyFont="1" applyFill="1" applyBorder="1" applyAlignment="1">
      <alignment horizontal="center" vertical="center" shrinkToFit="1"/>
    </xf>
    <xf numFmtId="49" fontId="5" fillId="0" borderId="209" xfId="0" applyNumberFormat="1" applyFont="1" applyFill="1" applyBorder="1" applyAlignment="1" applyProtection="1">
      <alignment horizontal="center" vertical="center" shrinkToFit="1"/>
      <protection locked="0"/>
    </xf>
    <xf numFmtId="0" fontId="42" fillId="0" borderId="236" xfId="0" applyFont="1" applyFill="1" applyBorder="1" applyAlignment="1">
      <alignment horizontal="center" vertical="center"/>
    </xf>
    <xf numFmtId="49" fontId="5" fillId="0" borderId="237" xfId="0" applyNumberFormat="1" applyFont="1" applyFill="1" applyBorder="1" applyAlignment="1" applyProtection="1">
      <alignment horizontal="center" vertical="center" shrinkToFit="1"/>
      <protection locked="0"/>
    </xf>
    <xf numFmtId="49" fontId="11" fillId="0" borderId="237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237" xfId="0" applyNumberFormat="1" applyFont="1" applyFill="1" applyBorder="1" applyAlignment="1" applyProtection="1">
      <alignment horizontal="left" vertical="center" shrinkToFit="1"/>
      <protection locked="0"/>
    </xf>
    <xf numFmtId="14" fontId="5" fillId="0" borderId="237" xfId="5" applyNumberFormat="1" applyFill="1" applyBorder="1" applyAlignment="1" applyProtection="1">
      <alignment horizontal="center" vertical="center" shrinkToFit="1"/>
      <protection locked="0"/>
    </xf>
    <xf numFmtId="0" fontId="5" fillId="0" borderId="237" xfId="5" applyFill="1" applyBorder="1" applyAlignment="1">
      <alignment horizontal="center" vertical="center"/>
    </xf>
    <xf numFmtId="49" fontId="5" fillId="0" borderId="237" xfId="0" applyNumberFormat="1" applyFont="1" applyFill="1" applyBorder="1" applyAlignment="1" applyProtection="1">
      <alignment vertical="center" shrinkToFit="1"/>
      <protection locked="0"/>
    </xf>
    <xf numFmtId="176" fontId="5" fillId="0" borderId="237" xfId="0" applyNumberFormat="1" applyFont="1" applyFill="1" applyBorder="1" applyAlignment="1">
      <alignment horizontal="center" vertical="center" shrinkToFit="1"/>
    </xf>
    <xf numFmtId="49" fontId="5" fillId="0" borderId="238" xfId="0" applyNumberFormat="1" applyFont="1" applyFill="1" applyBorder="1" applyAlignment="1" applyProtection="1">
      <alignment horizontal="center" vertical="center" shrinkToFit="1"/>
      <protection locked="0"/>
    </xf>
  </cellXfs>
  <cellStyles count="10">
    <cellStyle name="ハイパーリンク" xfId="1" builtinId="8"/>
    <cellStyle name="ハイパーリンク 2" xfId="8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9" xr:uid="{DB0C4569-0A73-420E-88E0-6586FEAD5C07}"/>
    <cellStyle name="標準_H17全日本ﾌｯﾄｻﾙ申込書" xfId="5" xr:uid="{00000000-0005-0000-0000-000005000000}"/>
    <cellStyle name="標準_Sheet1" xfId="6" xr:uid="{00000000-0005-0000-0000-000006000000}"/>
    <cellStyle name="標準_エントリー用紙_プログラム用入力フォーム(千歳）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A252-BAE1-46AE-ABBC-BB9433822958}">
  <sheetPr>
    <tabColor rgb="FFFFFF00"/>
    <pageSetUpPr fitToPage="1"/>
  </sheetPr>
  <dimension ref="A1:HX53"/>
  <sheetViews>
    <sheetView showGridLines="0" tabSelected="1" view="pageBreakPreview" zoomScale="75" zoomScaleNormal="75" zoomScaleSheetLayoutView="75" workbookViewId="0">
      <selection activeCell="G7" sqref="G7:V7"/>
    </sheetView>
  </sheetViews>
  <sheetFormatPr defaultColWidth="2.7109375" defaultRowHeight="36" customHeight="1" x14ac:dyDescent="0.15"/>
  <cols>
    <col min="1" max="1" width="3.85546875" style="10" customWidth="1"/>
    <col min="2" max="2" width="3.85546875" style="17" customWidth="1"/>
    <col min="3" max="36" width="3.85546875" style="10" customWidth="1"/>
    <col min="37" max="37" width="5" style="142" customWidth="1"/>
    <col min="38" max="39" width="5.5703125" style="13" customWidth="1"/>
    <col min="40" max="40" width="8.85546875" style="13" customWidth="1"/>
    <col min="41" max="43" width="20" style="10" customWidth="1"/>
    <col min="44" max="44" width="8.7109375" style="19" customWidth="1"/>
    <col min="45" max="45" width="23.28515625" style="10" customWidth="1"/>
    <col min="46" max="46" width="3.42578125" style="13" customWidth="1"/>
    <col min="47" max="48" width="16.7109375" style="10" customWidth="1"/>
    <col min="49" max="49" width="6.7109375" style="10" customWidth="1"/>
    <col min="50" max="50" width="6.85546875" style="10" customWidth="1"/>
    <col min="51" max="51" width="1.42578125" style="19" customWidth="1"/>
    <col min="52" max="227" width="2.7109375" style="19" customWidth="1"/>
    <col min="228" max="228" width="12" style="19" bestFit="1" customWidth="1"/>
    <col min="229" max="229" width="12" style="19" customWidth="1"/>
    <col min="230" max="230" width="10.85546875" style="19" customWidth="1"/>
    <col min="231" max="231" width="12.42578125" style="19" customWidth="1"/>
    <col min="232" max="232" width="15" style="19" customWidth="1"/>
    <col min="233" max="16384" width="2.7109375" style="19"/>
  </cols>
  <sheetData>
    <row r="1" spans="2:232" ht="12" customHeight="1" thickBot="1" x14ac:dyDescent="0.2">
      <c r="AK1" s="209" t="s">
        <v>155</v>
      </c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</row>
    <row r="2" spans="2:232" ht="36" customHeight="1" thickBot="1" x14ac:dyDescent="0.2">
      <c r="B2" s="221">
        <v>2026</v>
      </c>
      <c r="C2" s="222"/>
      <c r="D2" s="222"/>
      <c r="E2" s="222"/>
      <c r="F2" s="222"/>
      <c r="G2" s="223" t="s">
        <v>15</v>
      </c>
      <c r="H2" s="224"/>
      <c r="I2" s="225" t="s">
        <v>46</v>
      </c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6"/>
      <c r="AD2" s="226"/>
      <c r="AE2" s="226"/>
      <c r="AF2" s="226"/>
      <c r="AG2" s="226"/>
      <c r="AH2" s="226"/>
      <c r="AI2" s="227"/>
      <c r="AK2" s="209"/>
      <c r="AL2" s="209"/>
      <c r="AM2" s="209"/>
      <c r="AN2" s="209"/>
      <c r="AO2" s="209"/>
      <c r="AP2" s="209"/>
      <c r="AQ2" s="209"/>
      <c r="AR2" s="209"/>
      <c r="AS2" s="209"/>
      <c r="AT2" s="209"/>
      <c r="AU2" s="209"/>
      <c r="AV2" s="209"/>
      <c r="AW2" s="187" t="s">
        <v>150</v>
      </c>
      <c r="AX2" s="186" t="s">
        <v>149</v>
      </c>
    </row>
    <row r="3" spans="2:232" ht="12" customHeight="1" thickBot="1" x14ac:dyDescent="0.2">
      <c r="B3" s="5"/>
      <c r="C3" s="5"/>
      <c r="D3" s="5"/>
      <c r="E3" s="5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K3" s="210"/>
      <c r="AL3" s="210"/>
      <c r="AM3" s="210"/>
      <c r="AN3" s="210"/>
      <c r="AO3" s="210"/>
      <c r="AP3" s="210"/>
      <c r="AQ3" s="210"/>
      <c r="AR3" s="210"/>
      <c r="AS3" s="210"/>
      <c r="AT3" s="210"/>
      <c r="AU3" s="210"/>
      <c r="AV3" s="210"/>
      <c r="AW3" s="187"/>
      <c r="AX3" s="186"/>
    </row>
    <row r="4" spans="2:232" ht="36" customHeight="1" thickBot="1" x14ac:dyDescent="0.2">
      <c r="B4" s="228" t="s">
        <v>14</v>
      </c>
      <c r="C4" s="229"/>
      <c r="D4" s="229"/>
      <c r="E4" s="229"/>
      <c r="F4" s="229"/>
      <c r="G4" s="230" t="s">
        <v>156</v>
      </c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1"/>
      <c r="AG4" s="231"/>
      <c r="AH4" s="231"/>
      <c r="AI4" s="232"/>
      <c r="AJ4" s="8"/>
      <c r="AK4" s="217" t="s">
        <v>0</v>
      </c>
      <c r="AL4" s="215" t="s">
        <v>13</v>
      </c>
      <c r="AM4" s="211" t="s">
        <v>42</v>
      </c>
      <c r="AN4" s="213" t="s">
        <v>32</v>
      </c>
      <c r="AO4" s="211" t="s">
        <v>29</v>
      </c>
      <c r="AP4" s="211" t="s">
        <v>5</v>
      </c>
      <c r="AQ4" s="213" t="s">
        <v>33</v>
      </c>
      <c r="AR4" s="275" t="s">
        <v>31</v>
      </c>
      <c r="AS4" s="211" t="s">
        <v>28</v>
      </c>
      <c r="AT4" s="219" t="s">
        <v>63</v>
      </c>
      <c r="AU4" s="219"/>
      <c r="AV4" s="219" t="s">
        <v>64</v>
      </c>
      <c r="AW4" s="190" t="s">
        <v>133</v>
      </c>
      <c r="AX4" s="188" t="s">
        <v>44</v>
      </c>
      <c r="BC4" s="143"/>
      <c r="BD4" s="143"/>
      <c r="BE4" s="143"/>
      <c r="BF4" s="143"/>
      <c r="BG4" s="143"/>
      <c r="HT4" s="143"/>
      <c r="HU4" s="143"/>
      <c r="HV4" s="143"/>
      <c r="HW4" s="143"/>
    </row>
    <row r="5" spans="2:232" ht="12" customHeight="1" thickBo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8"/>
      <c r="AK5" s="218"/>
      <c r="AL5" s="216"/>
      <c r="AM5" s="212"/>
      <c r="AN5" s="214"/>
      <c r="AO5" s="212"/>
      <c r="AP5" s="212"/>
      <c r="AQ5" s="214"/>
      <c r="AR5" s="276"/>
      <c r="AS5" s="212"/>
      <c r="AT5" s="220"/>
      <c r="AU5" s="220"/>
      <c r="AV5" s="220"/>
      <c r="AW5" s="191"/>
      <c r="AX5" s="189"/>
      <c r="BC5" s="143"/>
      <c r="BD5" s="143"/>
      <c r="BE5" s="143"/>
      <c r="BF5" s="143"/>
      <c r="BG5" s="143"/>
      <c r="HT5" s="143"/>
      <c r="HU5" s="143"/>
      <c r="HV5" s="143"/>
      <c r="HW5" s="143"/>
    </row>
    <row r="6" spans="2:232" ht="36" customHeight="1" x14ac:dyDescent="0.15">
      <c r="B6" s="277" t="s">
        <v>5</v>
      </c>
      <c r="C6" s="278"/>
      <c r="D6" s="278"/>
      <c r="E6" s="278"/>
      <c r="F6" s="278"/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80" t="s">
        <v>5</v>
      </c>
      <c r="X6" s="280"/>
      <c r="Y6" s="280"/>
      <c r="Z6" s="280"/>
      <c r="AA6" s="279"/>
      <c r="AB6" s="279"/>
      <c r="AC6" s="279"/>
      <c r="AD6" s="279"/>
      <c r="AE6" s="279"/>
      <c r="AF6" s="279"/>
      <c r="AG6" s="279"/>
      <c r="AH6" s="279"/>
      <c r="AI6" s="281"/>
      <c r="AK6" s="144">
        <v>1</v>
      </c>
      <c r="AL6" s="181"/>
      <c r="AM6" s="181"/>
      <c r="AN6" s="135"/>
      <c r="AO6" s="182"/>
      <c r="AP6" s="182"/>
      <c r="AQ6" s="183"/>
      <c r="AR6" s="184">
        <f>DATEDIF(AQ6,$AP$39,"Y")</f>
        <v>126</v>
      </c>
      <c r="AS6" s="185"/>
      <c r="AT6" s="136" t="s">
        <v>65</v>
      </c>
      <c r="AU6" s="137"/>
      <c r="AV6" s="181"/>
      <c r="AW6" s="137"/>
      <c r="AX6" s="138"/>
      <c r="HT6" s="143"/>
      <c r="HU6" s="143"/>
      <c r="HV6" s="143"/>
      <c r="HW6" s="143"/>
    </row>
    <row r="7" spans="2:232" ht="36" customHeight="1" x14ac:dyDescent="0.15">
      <c r="B7" s="288" t="s">
        <v>145</v>
      </c>
      <c r="C7" s="289"/>
      <c r="D7" s="289"/>
      <c r="E7" s="289"/>
      <c r="F7" s="289"/>
      <c r="G7" s="283"/>
      <c r="H7" s="283"/>
      <c r="I7" s="283"/>
      <c r="J7" s="283"/>
      <c r="K7" s="283"/>
      <c r="L7" s="283"/>
      <c r="M7" s="283"/>
      <c r="N7" s="283"/>
      <c r="O7" s="283"/>
      <c r="P7" s="283"/>
      <c r="Q7" s="283"/>
      <c r="R7" s="283"/>
      <c r="S7" s="283"/>
      <c r="T7" s="283"/>
      <c r="U7" s="283"/>
      <c r="V7" s="283"/>
      <c r="W7" s="282" t="s">
        <v>39</v>
      </c>
      <c r="X7" s="282"/>
      <c r="Y7" s="282"/>
      <c r="Z7" s="282"/>
      <c r="AA7" s="283"/>
      <c r="AB7" s="283"/>
      <c r="AC7" s="283"/>
      <c r="AD7" s="283"/>
      <c r="AE7" s="283"/>
      <c r="AF7" s="283"/>
      <c r="AG7" s="283"/>
      <c r="AH7" s="283"/>
      <c r="AI7" s="284"/>
      <c r="AK7" s="144">
        <v>2</v>
      </c>
      <c r="AL7" s="181"/>
      <c r="AM7" s="181"/>
      <c r="AN7" s="135"/>
      <c r="AO7" s="182"/>
      <c r="AP7" s="182"/>
      <c r="AQ7" s="183"/>
      <c r="AR7" s="184">
        <f t="shared" ref="AR7:AR24" si="0">DATEDIF(AQ7,$AP$39,"Y")</f>
        <v>126</v>
      </c>
      <c r="AS7" s="185"/>
      <c r="AT7" s="136" t="s">
        <v>65</v>
      </c>
      <c r="AU7" s="137"/>
      <c r="AV7" s="181"/>
      <c r="AW7" s="137"/>
      <c r="AX7" s="138"/>
      <c r="HU7" s="143" t="s">
        <v>1</v>
      </c>
      <c r="HV7" s="143" t="s">
        <v>2</v>
      </c>
      <c r="HW7" s="143" t="s">
        <v>3</v>
      </c>
      <c r="HX7" s="143" t="s">
        <v>4</v>
      </c>
    </row>
    <row r="8" spans="2:232" ht="36" customHeight="1" thickBot="1" x14ac:dyDescent="0.2">
      <c r="B8" s="271" t="s">
        <v>43</v>
      </c>
      <c r="C8" s="272"/>
      <c r="D8" s="272"/>
      <c r="E8" s="272"/>
      <c r="F8" s="272"/>
      <c r="G8" s="273"/>
      <c r="H8" s="274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85" t="s">
        <v>111</v>
      </c>
      <c r="T8" s="285"/>
      <c r="U8" s="285"/>
      <c r="V8" s="285"/>
      <c r="W8" s="285"/>
      <c r="X8" s="285"/>
      <c r="Y8" s="285"/>
      <c r="Z8" s="285"/>
      <c r="AA8" s="286"/>
      <c r="AB8" s="286"/>
      <c r="AC8" s="286"/>
      <c r="AD8" s="286"/>
      <c r="AE8" s="286"/>
      <c r="AF8" s="286"/>
      <c r="AG8" s="286"/>
      <c r="AH8" s="286"/>
      <c r="AI8" s="287"/>
      <c r="AK8" s="144">
        <v>3</v>
      </c>
      <c r="AL8" s="181"/>
      <c r="AM8" s="181"/>
      <c r="AN8" s="135"/>
      <c r="AO8" s="182"/>
      <c r="AP8" s="182"/>
      <c r="AQ8" s="183"/>
      <c r="AR8" s="184">
        <f t="shared" si="0"/>
        <v>126</v>
      </c>
      <c r="AS8" s="185"/>
      <c r="AT8" s="136" t="s">
        <v>65</v>
      </c>
      <c r="AU8" s="137"/>
      <c r="AV8" s="181"/>
      <c r="AW8" s="137"/>
      <c r="AX8" s="138"/>
      <c r="HU8" s="19" t="str">
        <f t="shared" ref="HU8:HU20" si="1">TRIM(AN6)&amp; "　"&amp;TRIM(AO6)</f>
        <v>　</v>
      </c>
      <c r="HV8" s="19" t="str">
        <f t="shared" ref="HV8:HV20" si="2">ASC(TRIM(AP6)&amp;" "&amp;TRIM(AS6))</f>
        <v xml:space="preserve"> </v>
      </c>
      <c r="HW8" s="145" t="e">
        <f>IF(#REF! ="","",#REF!)</f>
        <v>#REF!</v>
      </c>
      <c r="HX8" s="145" t="str">
        <f t="shared" ref="HX8:HX20" si="3">IF(AV6="","",AV6)</f>
        <v/>
      </c>
    </row>
    <row r="9" spans="2:232" ht="36" customHeight="1" x14ac:dyDescent="0.15">
      <c r="B9" s="298" t="s">
        <v>5</v>
      </c>
      <c r="C9" s="299"/>
      <c r="D9" s="299"/>
      <c r="E9" s="299"/>
      <c r="F9" s="299"/>
      <c r="G9" s="279"/>
      <c r="H9" s="279"/>
      <c r="I9" s="279"/>
      <c r="J9" s="279"/>
      <c r="K9" s="279"/>
      <c r="L9" s="279"/>
      <c r="M9" s="279"/>
      <c r="N9" s="279"/>
      <c r="O9" s="279"/>
      <c r="P9" s="279"/>
      <c r="Q9" s="279"/>
      <c r="R9" s="300"/>
      <c r="S9" s="301" t="s">
        <v>6</v>
      </c>
      <c r="T9" s="280"/>
      <c r="U9" s="280"/>
      <c r="V9" s="280"/>
      <c r="W9" s="279"/>
      <c r="X9" s="279"/>
      <c r="Y9" s="279"/>
      <c r="Z9" s="279"/>
      <c r="AA9" s="279"/>
      <c r="AB9" s="279"/>
      <c r="AC9" s="279"/>
      <c r="AD9" s="279"/>
      <c r="AE9" s="279"/>
      <c r="AF9" s="279"/>
      <c r="AG9" s="279"/>
      <c r="AH9" s="279"/>
      <c r="AI9" s="281"/>
      <c r="AK9" s="144">
        <v>4</v>
      </c>
      <c r="AL9" s="181"/>
      <c r="AM9" s="181"/>
      <c r="AN9" s="135"/>
      <c r="AO9" s="182"/>
      <c r="AP9" s="182"/>
      <c r="AQ9" s="183"/>
      <c r="AR9" s="184">
        <f t="shared" si="0"/>
        <v>126</v>
      </c>
      <c r="AS9" s="185"/>
      <c r="AT9" s="136" t="s">
        <v>65</v>
      </c>
      <c r="AU9" s="137"/>
      <c r="AV9" s="181"/>
      <c r="AW9" s="137"/>
      <c r="AX9" s="138"/>
      <c r="HU9" s="19" t="str">
        <f t="shared" si="1"/>
        <v>　</v>
      </c>
      <c r="HV9" s="19" t="str">
        <f t="shared" si="2"/>
        <v xml:space="preserve"> </v>
      </c>
      <c r="HW9" s="145" t="e">
        <f>IF(#REF! ="","",#REF!)</f>
        <v>#REF!</v>
      </c>
      <c r="HX9" s="145" t="str">
        <f t="shared" si="3"/>
        <v/>
      </c>
    </row>
    <row r="10" spans="2:232" ht="36" customHeight="1" x14ac:dyDescent="0.15">
      <c r="B10" s="302" t="s">
        <v>7</v>
      </c>
      <c r="C10" s="303"/>
      <c r="D10" s="303"/>
      <c r="E10" s="303"/>
      <c r="F10" s="303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5"/>
      <c r="S10" s="306" t="s">
        <v>20</v>
      </c>
      <c r="T10" s="303"/>
      <c r="U10" s="303"/>
      <c r="V10" s="303"/>
      <c r="W10" s="307"/>
      <c r="X10" s="308"/>
      <c r="Y10" s="308"/>
      <c r="Z10" s="308"/>
      <c r="AA10" s="308"/>
      <c r="AB10" s="308"/>
      <c r="AC10" s="308"/>
      <c r="AD10" s="308"/>
      <c r="AE10" s="308"/>
      <c r="AF10" s="308"/>
      <c r="AG10" s="308"/>
      <c r="AH10" s="308"/>
      <c r="AI10" s="309"/>
      <c r="AK10" s="144">
        <v>5</v>
      </c>
      <c r="AL10" s="181"/>
      <c r="AM10" s="181"/>
      <c r="AN10" s="135"/>
      <c r="AO10" s="182"/>
      <c r="AP10" s="182"/>
      <c r="AQ10" s="183"/>
      <c r="AR10" s="184">
        <f t="shared" si="0"/>
        <v>126</v>
      </c>
      <c r="AS10" s="185"/>
      <c r="AT10" s="136" t="s">
        <v>65</v>
      </c>
      <c r="AU10" s="137"/>
      <c r="AV10" s="181"/>
      <c r="AW10" s="137"/>
      <c r="AX10" s="138"/>
      <c r="HU10" s="19" t="str">
        <f t="shared" si="1"/>
        <v>　</v>
      </c>
      <c r="HV10" s="19" t="str">
        <f t="shared" si="2"/>
        <v xml:space="preserve"> </v>
      </c>
      <c r="HW10" s="145" t="e">
        <f>IF(#REF! ="","",#REF!)</f>
        <v>#REF!</v>
      </c>
      <c r="HX10" s="145" t="str">
        <f t="shared" si="3"/>
        <v/>
      </c>
    </row>
    <row r="11" spans="2:232" ht="36" customHeight="1" x14ac:dyDescent="0.15">
      <c r="B11" s="321" t="s">
        <v>21</v>
      </c>
      <c r="C11" s="322"/>
      <c r="D11" s="322"/>
      <c r="E11" s="322"/>
      <c r="F11" s="323"/>
      <c r="G11" s="324" t="s">
        <v>22</v>
      </c>
      <c r="H11" s="325"/>
      <c r="I11" s="146" t="s">
        <v>23</v>
      </c>
      <c r="J11" s="325" t="s">
        <v>8</v>
      </c>
      <c r="K11" s="325"/>
      <c r="L11" s="147" t="s">
        <v>24</v>
      </c>
      <c r="M11" s="326"/>
      <c r="N11" s="326"/>
      <c r="O11" s="326"/>
      <c r="P11" s="326"/>
      <c r="Q11" s="326"/>
      <c r="R11" s="326"/>
      <c r="S11" s="326"/>
      <c r="T11" s="326"/>
      <c r="U11" s="294" t="s">
        <v>25</v>
      </c>
      <c r="V11" s="295"/>
      <c r="W11" s="296" t="s">
        <v>26</v>
      </c>
      <c r="X11" s="297"/>
      <c r="Y11" s="297"/>
      <c r="Z11" s="297"/>
      <c r="AA11" s="192"/>
      <c r="AB11" s="192"/>
      <c r="AC11" s="192"/>
      <c r="AD11" s="192"/>
      <c r="AE11" s="192"/>
      <c r="AF11" s="192"/>
      <c r="AG11" s="192"/>
      <c r="AH11" s="192"/>
      <c r="AI11" s="193"/>
      <c r="AK11" s="144">
        <v>6</v>
      </c>
      <c r="AL11" s="181"/>
      <c r="AM11" s="181"/>
      <c r="AN11" s="135"/>
      <c r="AO11" s="182"/>
      <c r="AP11" s="182"/>
      <c r="AQ11" s="183"/>
      <c r="AR11" s="184">
        <f t="shared" si="0"/>
        <v>126</v>
      </c>
      <c r="AS11" s="185"/>
      <c r="AT11" s="136" t="s">
        <v>65</v>
      </c>
      <c r="AU11" s="137"/>
      <c r="AV11" s="181"/>
      <c r="AW11" s="137"/>
      <c r="AX11" s="138"/>
      <c r="HU11" s="19" t="str">
        <f t="shared" si="1"/>
        <v>　</v>
      </c>
      <c r="HV11" s="19" t="str">
        <f t="shared" si="2"/>
        <v xml:space="preserve"> </v>
      </c>
      <c r="HW11" s="145" t="e">
        <f>IF(#REF! ="","",#REF!)</f>
        <v>#REF!</v>
      </c>
      <c r="HX11" s="145" t="str">
        <f t="shared" si="3"/>
        <v/>
      </c>
    </row>
    <row r="12" spans="2:232" ht="36" customHeight="1" thickBot="1" x14ac:dyDescent="0.2">
      <c r="B12" s="148" t="s">
        <v>9</v>
      </c>
      <c r="C12" s="334"/>
      <c r="D12" s="334"/>
      <c r="E12" s="334"/>
      <c r="F12" s="334"/>
      <c r="G12" s="335"/>
      <c r="H12" s="335"/>
      <c r="I12" s="335"/>
      <c r="J12" s="335"/>
      <c r="K12" s="335"/>
      <c r="L12" s="335"/>
      <c r="M12" s="335"/>
      <c r="N12" s="335"/>
      <c r="O12" s="335"/>
      <c r="P12" s="335"/>
      <c r="Q12" s="335"/>
      <c r="R12" s="335"/>
      <c r="S12" s="335"/>
      <c r="T12" s="335"/>
      <c r="U12" s="335"/>
      <c r="V12" s="336"/>
      <c r="W12" s="290" t="s">
        <v>27</v>
      </c>
      <c r="X12" s="291"/>
      <c r="Y12" s="291"/>
      <c r="Z12" s="291"/>
      <c r="AA12" s="292"/>
      <c r="AB12" s="292"/>
      <c r="AC12" s="292"/>
      <c r="AD12" s="292"/>
      <c r="AE12" s="292"/>
      <c r="AF12" s="292"/>
      <c r="AG12" s="292"/>
      <c r="AH12" s="292"/>
      <c r="AI12" s="293"/>
      <c r="AK12" s="144">
        <v>7</v>
      </c>
      <c r="AL12" s="181"/>
      <c r="AM12" s="181"/>
      <c r="AN12" s="135"/>
      <c r="AO12" s="182"/>
      <c r="AP12" s="182"/>
      <c r="AQ12" s="183"/>
      <c r="AR12" s="184">
        <f t="shared" si="0"/>
        <v>126</v>
      </c>
      <c r="AS12" s="185"/>
      <c r="AT12" s="136" t="s">
        <v>65</v>
      </c>
      <c r="AU12" s="137"/>
      <c r="AV12" s="181"/>
      <c r="AW12" s="137"/>
      <c r="AX12" s="138"/>
      <c r="HU12" s="19" t="str">
        <f t="shared" si="1"/>
        <v>　</v>
      </c>
      <c r="HV12" s="19" t="str">
        <f t="shared" si="2"/>
        <v xml:space="preserve"> </v>
      </c>
      <c r="HW12" s="145" t="e">
        <f>IF(#REF! ="","",#REF!)</f>
        <v>#REF!</v>
      </c>
      <c r="HX12" s="145" t="str">
        <f t="shared" si="3"/>
        <v/>
      </c>
    </row>
    <row r="13" spans="2:232" ht="36" customHeight="1" thickBot="1" x14ac:dyDescent="0.2">
      <c r="B13" s="310" t="s">
        <v>10</v>
      </c>
      <c r="C13" s="311"/>
      <c r="D13" s="311"/>
      <c r="E13" s="311"/>
      <c r="F13" s="311"/>
      <c r="G13" s="312"/>
      <c r="H13" s="319"/>
      <c r="I13" s="320"/>
      <c r="J13" s="194" t="s">
        <v>37</v>
      </c>
      <c r="K13" s="197" t="s">
        <v>11</v>
      </c>
      <c r="L13" s="198"/>
      <c r="M13" s="198"/>
      <c r="N13" s="198"/>
      <c r="O13" s="198" t="s">
        <v>12</v>
      </c>
      <c r="P13" s="198"/>
      <c r="Q13" s="198"/>
      <c r="R13" s="198"/>
      <c r="S13" s="199" t="s">
        <v>144</v>
      </c>
      <c r="T13" s="199"/>
      <c r="U13" s="199"/>
      <c r="V13" s="327"/>
      <c r="W13" s="194" t="s">
        <v>38</v>
      </c>
      <c r="X13" s="197" t="s">
        <v>11</v>
      </c>
      <c r="Y13" s="198"/>
      <c r="Z13" s="198"/>
      <c r="AA13" s="198"/>
      <c r="AB13" s="198" t="s">
        <v>12</v>
      </c>
      <c r="AC13" s="198"/>
      <c r="AD13" s="198"/>
      <c r="AE13" s="198"/>
      <c r="AF13" s="199" t="s">
        <v>144</v>
      </c>
      <c r="AG13" s="199"/>
      <c r="AH13" s="199"/>
      <c r="AI13" s="200"/>
      <c r="AK13" s="144">
        <v>8</v>
      </c>
      <c r="AL13" s="181"/>
      <c r="AM13" s="181"/>
      <c r="AN13" s="135"/>
      <c r="AO13" s="182"/>
      <c r="AP13" s="182"/>
      <c r="AQ13" s="183"/>
      <c r="AR13" s="184">
        <f t="shared" si="0"/>
        <v>126</v>
      </c>
      <c r="AS13" s="185"/>
      <c r="AT13" s="136" t="s">
        <v>65</v>
      </c>
      <c r="AU13" s="137"/>
      <c r="AV13" s="181"/>
      <c r="AW13" s="137"/>
      <c r="AX13" s="138"/>
      <c r="HT13" s="143"/>
      <c r="HU13" s="19" t="str">
        <f t="shared" si="1"/>
        <v>　</v>
      </c>
      <c r="HV13" s="19" t="str">
        <f t="shared" si="2"/>
        <v xml:space="preserve"> </v>
      </c>
      <c r="HW13" s="145" t="e">
        <f>IF(#REF! ="","",#REF!)</f>
        <v>#REF!</v>
      </c>
      <c r="HX13" s="145" t="str">
        <f t="shared" si="3"/>
        <v/>
      </c>
    </row>
    <row r="14" spans="2:232" ht="36" customHeight="1" thickTop="1" x14ac:dyDescent="0.15">
      <c r="B14" s="313"/>
      <c r="C14" s="314"/>
      <c r="D14" s="314"/>
      <c r="E14" s="314"/>
      <c r="F14" s="314"/>
      <c r="G14" s="315"/>
      <c r="H14" s="328" t="s">
        <v>35</v>
      </c>
      <c r="I14" s="329"/>
      <c r="J14" s="195"/>
      <c r="K14" s="201"/>
      <c r="L14" s="202"/>
      <c r="M14" s="202"/>
      <c r="N14" s="202"/>
      <c r="O14" s="203"/>
      <c r="P14" s="202"/>
      <c r="Q14" s="202"/>
      <c r="R14" s="202"/>
      <c r="S14" s="203"/>
      <c r="T14" s="202"/>
      <c r="U14" s="202"/>
      <c r="V14" s="330"/>
      <c r="W14" s="195"/>
      <c r="X14" s="201"/>
      <c r="Y14" s="202"/>
      <c r="Z14" s="202"/>
      <c r="AA14" s="202"/>
      <c r="AB14" s="203"/>
      <c r="AC14" s="202"/>
      <c r="AD14" s="202"/>
      <c r="AE14" s="202"/>
      <c r="AF14" s="203"/>
      <c r="AG14" s="202"/>
      <c r="AH14" s="202"/>
      <c r="AI14" s="204"/>
      <c r="AK14" s="144">
        <v>9</v>
      </c>
      <c r="AL14" s="181"/>
      <c r="AM14" s="181"/>
      <c r="AN14" s="135"/>
      <c r="AO14" s="182"/>
      <c r="AP14" s="182"/>
      <c r="AQ14" s="183"/>
      <c r="AR14" s="184">
        <f t="shared" si="0"/>
        <v>126</v>
      </c>
      <c r="AS14" s="185"/>
      <c r="AT14" s="136" t="s">
        <v>65</v>
      </c>
      <c r="AU14" s="137"/>
      <c r="AV14" s="181"/>
      <c r="AW14" s="137"/>
      <c r="AX14" s="138"/>
      <c r="HU14" s="19" t="str">
        <f t="shared" si="1"/>
        <v>　</v>
      </c>
      <c r="HV14" s="19" t="str">
        <f t="shared" si="2"/>
        <v xml:space="preserve"> </v>
      </c>
      <c r="HW14" s="145" t="e">
        <f>IF(#REF! ="","",#REF!)</f>
        <v>#REF!</v>
      </c>
      <c r="HX14" s="145" t="str">
        <f t="shared" si="3"/>
        <v/>
      </c>
    </row>
    <row r="15" spans="2:232" ht="36" customHeight="1" thickBot="1" x14ac:dyDescent="0.2">
      <c r="B15" s="316"/>
      <c r="C15" s="317"/>
      <c r="D15" s="317"/>
      <c r="E15" s="317"/>
      <c r="F15" s="317"/>
      <c r="G15" s="318"/>
      <c r="H15" s="331" t="s">
        <v>36</v>
      </c>
      <c r="I15" s="332"/>
      <c r="J15" s="196"/>
      <c r="K15" s="205"/>
      <c r="L15" s="206"/>
      <c r="M15" s="206"/>
      <c r="N15" s="206"/>
      <c r="O15" s="207"/>
      <c r="P15" s="206"/>
      <c r="Q15" s="206"/>
      <c r="R15" s="206"/>
      <c r="S15" s="207"/>
      <c r="T15" s="206"/>
      <c r="U15" s="206"/>
      <c r="V15" s="333"/>
      <c r="W15" s="196"/>
      <c r="X15" s="205"/>
      <c r="Y15" s="206"/>
      <c r="Z15" s="206"/>
      <c r="AA15" s="206"/>
      <c r="AB15" s="207"/>
      <c r="AC15" s="206"/>
      <c r="AD15" s="206"/>
      <c r="AE15" s="206"/>
      <c r="AF15" s="207"/>
      <c r="AG15" s="206"/>
      <c r="AH15" s="206"/>
      <c r="AI15" s="208"/>
      <c r="AK15" s="144">
        <v>10</v>
      </c>
      <c r="AL15" s="181"/>
      <c r="AM15" s="181"/>
      <c r="AN15" s="135"/>
      <c r="AO15" s="182"/>
      <c r="AP15" s="182"/>
      <c r="AQ15" s="183"/>
      <c r="AR15" s="184">
        <f t="shared" si="0"/>
        <v>126</v>
      </c>
      <c r="AS15" s="185"/>
      <c r="AT15" s="136" t="s">
        <v>65</v>
      </c>
      <c r="AU15" s="137"/>
      <c r="AV15" s="181"/>
      <c r="AW15" s="137"/>
      <c r="AX15" s="138"/>
      <c r="HU15" s="19" t="str">
        <f t="shared" si="1"/>
        <v>　</v>
      </c>
      <c r="HV15" s="19" t="str">
        <f t="shared" si="2"/>
        <v xml:space="preserve"> </v>
      </c>
      <c r="HW15" s="145" t="e">
        <f>IF(#REF! ="","",#REF!)</f>
        <v>#REF!</v>
      </c>
      <c r="HX15" s="145" t="str">
        <f t="shared" si="3"/>
        <v/>
      </c>
    </row>
    <row r="16" spans="2:232" ht="36" customHeight="1" thickBot="1" x14ac:dyDescent="0.2">
      <c r="B16" s="345" t="s">
        <v>141</v>
      </c>
      <c r="C16" s="346"/>
      <c r="D16" s="346"/>
      <c r="E16" s="346"/>
      <c r="F16" s="346"/>
      <c r="G16" s="346"/>
      <c r="H16" s="346"/>
      <c r="I16" s="346"/>
      <c r="J16" s="346"/>
      <c r="K16" s="346"/>
      <c r="L16" s="346"/>
      <c r="M16" s="346"/>
      <c r="N16" s="346"/>
      <c r="O16" s="346"/>
      <c r="P16" s="346"/>
      <c r="Q16" s="346"/>
      <c r="R16" s="346"/>
      <c r="S16" s="346"/>
      <c r="T16" s="346"/>
      <c r="U16" s="346"/>
      <c r="V16" s="346"/>
      <c r="W16" s="346"/>
      <c r="X16" s="346"/>
      <c r="Y16" s="346"/>
      <c r="Z16" s="346"/>
      <c r="AA16" s="346"/>
      <c r="AB16" s="346"/>
      <c r="AC16" s="346"/>
      <c r="AD16" s="346"/>
      <c r="AE16" s="346"/>
      <c r="AF16" s="346"/>
      <c r="AG16" s="346"/>
      <c r="AH16" s="346"/>
      <c r="AI16" s="347"/>
      <c r="AK16" s="144">
        <v>11</v>
      </c>
      <c r="AL16" s="137"/>
      <c r="AM16" s="137"/>
      <c r="AN16" s="139"/>
      <c r="AO16" s="140"/>
      <c r="AP16" s="140"/>
      <c r="AQ16" s="183"/>
      <c r="AR16" s="184">
        <f t="shared" si="0"/>
        <v>126</v>
      </c>
      <c r="AS16" s="141"/>
      <c r="AT16" s="136" t="s">
        <v>65</v>
      </c>
      <c r="AU16" s="137"/>
      <c r="AV16" s="137"/>
      <c r="AW16" s="137"/>
      <c r="AX16" s="138"/>
      <c r="HU16" s="19" t="str">
        <f t="shared" si="1"/>
        <v>　</v>
      </c>
      <c r="HV16" s="19" t="str">
        <f t="shared" si="2"/>
        <v xml:space="preserve"> </v>
      </c>
      <c r="HW16" s="145" t="e">
        <f>IF(#REF! ="","",#REF!)</f>
        <v>#REF!</v>
      </c>
      <c r="HX16" s="145" t="str">
        <f t="shared" si="3"/>
        <v/>
      </c>
    </row>
    <row r="17" spans="2:232" ht="36" customHeight="1" thickBot="1" x14ac:dyDescent="0.2">
      <c r="B17" s="348" t="s">
        <v>142</v>
      </c>
      <c r="C17" s="349"/>
      <c r="D17" s="349"/>
      <c r="E17" s="349"/>
      <c r="F17" s="349" t="s">
        <v>134</v>
      </c>
      <c r="G17" s="349"/>
      <c r="H17" s="349"/>
      <c r="I17" s="349"/>
      <c r="J17" s="349"/>
      <c r="K17" s="349"/>
      <c r="L17" s="349" t="s">
        <v>135</v>
      </c>
      <c r="M17" s="349"/>
      <c r="N17" s="349"/>
      <c r="O17" s="349"/>
      <c r="P17" s="349"/>
      <c r="Q17" s="349"/>
      <c r="R17" s="350" t="s">
        <v>136</v>
      </c>
      <c r="S17" s="350"/>
      <c r="T17" s="350"/>
      <c r="U17" s="350"/>
      <c r="V17" s="351" t="s">
        <v>137</v>
      </c>
      <c r="W17" s="351"/>
      <c r="X17" s="351"/>
      <c r="Y17" s="351"/>
      <c r="Z17" s="351"/>
      <c r="AA17" s="351"/>
      <c r="AB17" s="349" t="s">
        <v>138</v>
      </c>
      <c r="AC17" s="349"/>
      <c r="AD17" s="349"/>
      <c r="AE17" s="349"/>
      <c r="AF17" s="349"/>
      <c r="AG17" s="349"/>
      <c r="AH17" s="349"/>
      <c r="AI17" s="352"/>
      <c r="AK17" s="144">
        <v>12</v>
      </c>
      <c r="AL17" s="137"/>
      <c r="AM17" s="137"/>
      <c r="AN17" s="139"/>
      <c r="AO17" s="140"/>
      <c r="AP17" s="140"/>
      <c r="AQ17" s="183"/>
      <c r="AR17" s="184">
        <f t="shared" si="0"/>
        <v>126</v>
      </c>
      <c r="AS17" s="141"/>
      <c r="AT17" s="136" t="s">
        <v>65</v>
      </c>
      <c r="AU17" s="137"/>
      <c r="AV17" s="137"/>
      <c r="AW17" s="137"/>
      <c r="AX17" s="138"/>
      <c r="HU17" s="19" t="str">
        <f t="shared" si="1"/>
        <v>　</v>
      </c>
      <c r="HV17" s="19" t="str">
        <f t="shared" si="2"/>
        <v xml:space="preserve"> </v>
      </c>
      <c r="HW17" s="145" t="e">
        <f>IF(#REF! ="","",#REF!)</f>
        <v>#REF!</v>
      </c>
      <c r="HX17" s="145" t="str">
        <f t="shared" si="3"/>
        <v/>
      </c>
    </row>
    <row r="18" spans="2:232" ht="36" customHeight="1" thickTop="1" x14ac:dyDescent="0.15">
      <c r="B18" s="337" t="s">
        <v>139</v>
      </c>
      <c r="C18" s="338"/>
      <c r="D18" s="338"/>
      <c r="E18" s="338"/>
      <c r="F18" s="341"/>
      <c r="G18" s="341"/>
      <c r="H18" s="341"/>
      <c r="I18" s="341"/>
      <c r="J18" s="341"/>
      <c r="K18" s="341"/>
      <c r="L18" s="341"/>
      <c r="M18" s="341"/>
      <c r="N18" s="341"/>
      <c r="O18" s="341"/>
      <c r="P18" s="341"/>
      <c r="Q18" s="341"/>
      <c r="R18" s="341"/>
      <c r="S18" s="341"/>
      <c r="T18" s="341"/>
      <c r="U18" s="341"/>
      <c r="V18" s="341"/>
      <c r="W18" s="341"/>
      <c r="X18" s="341"/>
      <c r="Y18" s="341"/>
      <c r="Z18" s="341"/>
      <c r="AA18" s="341"/>
      <c r="AB18" s="341" t="s">
        <v>49</v>
      </c>
      <c r="AC18" s="341"/>
      <c r="AD18" s="341"/>
      <c r="AE18" s="341"/>
      <c r="AF18" s="341"/>
      <c r="AG18" s="341"/>
      <c r="AH18" s="341"/>
      <c r="AI18" s="343"/>
      <c r="AJ18" s="150"/>
      <c r="AK18" s="144">
        <v>13</v>
      </c>
      <c r="AL18" s="137"/>
      <c r="AM18" s="137"/>
      <c r="AN18" s="139"/>
      <c r="AO18" s="140"/>
      <c r="AP18" s="140"/>
      <c r="AQ18" s="183"/>
      <c r="AR18" s="184">
        <f t="shared" si="0"/>
        <v>126</v>
      </c>
      <c r="AS18" s="141"/>
      <c r="AT18" s="136" t="s">
        <v>65</v>
      </c>
      <c r="AU18" s="137"/>
      <c r="AV18" s="137"/>
      <c r="AW18" s="137"/>
      <c r="AX18" s="138"/>
      <c r="HU18" s="19" t="str">
        <f t="shared" si="1"/>
        <v>　</v>
      </c>
      <c r="HV18" s="19" t="str">
        <f t="shared" si="2"/>
        <v xml:space="preserve"> </v>
      </c>
      <c r="HW18" s="145" t="e">
        <f>IF(#REF! ="","",#REF!)</f>
        <v>#REF!</v>
      </c>
      <c r="HX18" s="145" t="str">
        <f t="shared" si="3"/>
        <v/>
      </c>
    </row>
    <row r="19" spans="2:232" ht="36" customHeight="1" x14ac:dyDescent="0.15">
      <c r="B19" s="339"/>
      <c r="C19" s="340"/>
      <c r="D19" s="340"/>
      <c r="E19" s="340"/>
      <c r="F19" s="342"/>
      <c r="G19" s="342"/>
      <c r="H19" s="342"/>
      <c r="I19" s="342"/>
      <c r="J19" s="342"/>
      <c r="K19" s="342"/>
      <c r="L19" s="342"/>
      <c r="M19" s="342"/>
      <c r="N19" s="342"/>
      <c r="O19" s="342"/>
      <c r="P19" s="342"/>
      <c r="Q19" s="342"/>
      <c r="R19" s="342"/>
      <c r="S19" s="342"/>
      <c r="T19" s="342"/>
      <c r="U19" s="342"/>
      <c r="V19" s="342"/>
      <c r="W19" s="342"/>
      <c r="X19" s="342"/>
      <c r="Y19" s="342"/>
      <c r="Z19" s="342"/>
      <c r="AA19" s="342"/>
      <c r="AB19" s="342" t="s">
        <v>50</v>
      </c>
      <c r="AC19" s="342"/>
      <c r="AD19" s="342"/>
      <c r="AE19" s="342"/>
      <c r="AF19" s="342"/>
      <c r="AG19" s="342"/>
      <c r="AH19" s="342"/>
      <c r="AI19" s="344"/>
      <c r="AK19" s="144">
        <v>14</v>
      </c>
      <c r="AL19" s="137"/>
      <c r="AM19" s="137"/>
      <c r="AN19" s="139"/>
      <c r="AO19" s="140"/>
      <c r="AP19" s="140"/>
      <c r="AQ19" s="183"/>
      <c r="AR19" s="184">
        <f t="shared" si="0"/>
        <v>126</v>
      </c>
      <c r="AS19" s="141"/>
      <c r="AT19" s="136" t="s">
        <v>65</v>
      </c>
      <c r="AU19" s="137"/>
      <c r="AV19" s="137"/>
      <c r="AW19" s="137"/>
      <c r="AX19" s="138"/>
      <c r="HU19" s="19" t="str">
        <f t="shared" si="1"/>
        <v>　</v>
      </c>
      <c r="HV19" s="19" t="str">
        <f t="shared" si="2"/>
        <v xml:space="preserve"> </v>
      </c>
      <c r="HW19" s="145" t="e">
        <f>IF(#REF! ="","",#REF!)</f>
        <v>#REF!</v>
      </c>
      <c r="HX19" s="145" t="str">
        <f t="shared" si="3"/>
        <v/>
      </c>
    </row>
    <row r="20" spans="2:232" ht="36" customHeight="1" x14ac:dyDescent="0.15">
      <c r="B20" s="353"/>
      <c r="C20" s="342"/>
      <c r="D20" s="342"/>
      <c r="E20" s="342"/>
      <c r="F20" s="342"/>
      <c r="G20" s="342"/>
      <c r="H20" s="342"/>
      <c r="I20" s="342"/>
      <c r="J20" s="342"/>
      <c r="K20" s="342"/>
      <c r="L20" s="342"/>
      <c r="M20" s="342"/>
      <c r="N20" s="342"/>
      <c r="O20" s="342"/>
      <c r="P20" s="342"/>
      <c r="Q20" s="342"/>
      <c r="R20" s="342"/>
      <c r="S20" s="342"/>
      <c r="T20" s="342"/>
      <c r="U20" s="342"/>
      <c r="V20" s="342"/>
      <c r="W20" s="342"/>
      <c r="X20" s="342"/>
      <c r="Y20" s="342"/>
      <c r="Z20" s="342"/>
      <c r="AA20" s="342"/>
      <c r="AB20" s="342" t="s">
        <v>49</v>
      </c>
      <c r="AC20" s="342"/>
      <c r="AD20" s="342"/>
      <c r="AE20" s="342"/>
      <c r="AF20" s="342"/>
      <c r="AG20" s="342"/>
      <c r="AH20" s="342"/>
      <c r="AI20" s="344"/>
      <c r="AK20" s="144">
        <v>15</v>
      </c>
      <c r="AL20" s="137"/>
      <c r="AM20" s="137"/>
      <c r="AN20" s="139"/>
      <c r="AO20" s="140"/>
      <c r="AP20" s="140"/>
      <c r="AQ20" s="183"/>
      <c r="AR20" s="184">
        <f t="shared" si="0"/>
        <v>126</v>
      </c>
      <c r="AS20" s="141"/>
      <c r="AT20" s="136" t="s">
        <v>65</v>
      </c>
      <c r="AU20" s="137"/>
      <c r="AV20" s="137"/>
      <c r="AW20" s="137"/>
      <c r="AX20" s="138"/>
      <c r="HU20" s="19" t="str">
        <f t="shared" si="1"/>
        <v>　</v>
      </c>
      <c r="HV20" s="19" t="str">
        <f t="shared" si="2"/>
        <v xml:space="preserve"> </v>
      </c>
      <c r="HW20" s="145" t="e">
        <f>IF(#REF! ="","",#REF!)</f>
        <v>#REF!</v>
      </c>
      <c r="HX20" s="145" t="str">
        <f t="shared" si="3"/>
        <v/>
      </c>
    </row>
    <row r="21" spans="2:232" ht="36" customHeight="1" x14ac:dyDescent="0.15">
      <c r="B21" s="353"/>
      <c r="C21" s="342"/>
      <c r="D21" s="342"/>
      <c r="E21" s="342"/>
      <c r="F21" s="342"/>
      <c r="G21" s="342"/>
      <c r="H21" s="342"/>
      <c r="I21" s="342"/>
      <c r="J21" s="342"/>
      <c r="K21" s="342"/>
      <c r="L21" s="342"/>
      <c r="M21" s="342"/>
      <c r="N21" s="342"/>
      <c r="O21" s="342"/>
      <c r="P21" s="342"/>
      <c r="Q21" s="342"/>
      <c r="R21" s="342"/>
      <c r="S21" s="342"/>
      <c r="T21" s="342"/>
      <c r="U21" s="342"/>
      <c r="V21" s="342"/>
      <c r="W21" s="342"/>
      <c r="X21" s="342"/>
      <c r="Y21" s="342"/>
      <c r="Z21" s="342"/>
      <c r="AA21" s="342"/>
      <c r="AB21" s="342" t="s">
        <v>50</v>
      </c>
      <c r="AC21" s="342"/>
      <c r="AD21" s="342"/>
      <c r="AE21" s="342"/>
      <c r="AF21" s="342"/>
      <c r="AG21" s="342"/>
      <c r="AH21" s="342"/>
      <c r="AI21" s="344"/>
      <c r="AK21" s="144">
        <v>16</v>
      </c>
      <c r="AL21" s="137"/>
      <c r="AM21" s="137"/>
      <c r="AN21" s="139"/>
      <c r="AO21" s="140"/>
      <c r="AP21" s="140"/>
      <c r="AQ21" s="183"/>
      <c r="AR21" s="184">
        <f t="shared" si="0"/>
        <v>126</v>
      </c>
      <c r="AS21" s="141"/>
      <c r="AT21" s="136" t="s">
        <v>65</v>
      </c>
      <c r="AU21" s="137"/>
      <c r="AV21" s="137"/>
      <c r="AW21" s="137"/>
      <c r="AX21" s="138"/>
      <c r="HW21" s="145"/>
      <c r="HX21" s="145"/>
    </row>
    <row r="22" spans="2:232" ht="36" customHeight="1" x14ac:dyDescent="0.15">
      <c r="B22" s="353"/>
      <c r="C22" s="342"/>
      <c r="D22" s="342"/>
      <c r="E22" s="342"/>
      <c r="F22" s="342"/>
      <c r="G22" s="342"/>
      <c r="H22" s="342"/>
      <c r="I22" s="342"/>
      <c r="J22" s="342"/>
      <c r="K22" s="342"/>
      <c r="L22" s="342"/>
      <c r="M22" s="342"/>
      <c r="N22" s="342"/>
      <c r="O22" s="342"/>
      <c r="P22" s="342"/>
      <c r="Q22" s="342"/>
      <c r="R22" s="342"/>
      <c r="S22" s="342"/>
      <c r="T22" s="342"/>
      <c r="U22" s="342"/>
      <c r="V22" s="342"/>
      <c r="W22" s="342"/>
      <c r="X22" s="342"/>
      <c r="Y22" s="342"/>
      <c r="Z22" s="342"/>
      <c r="AA22" s="342"/>
      <c r="AB22" s="342" t="s">
        <v>49</v>
      </c>
      <c r="AC22" s="342"/>
      <c r="AD22" s="342"/>
      <c r="AE22" s="342"/>
      <c r="AF22" s="342"/>
      <c r="AG22" s="342"/>
      <c r="AH22" s="342"/>
      <c r="AI22" s="344"/>
      <c r="AK22" s="144">
        <v>17</v>
      </c>
      <c r="AL22" s="137"/>
      <c r="AM22" s="137"/>
      <c r="AN22" s="139"/>
      <c r="AO22" s="140"/>
      <c r="AP22" s="140"/>
      <c r="AQ22" s="183"/>
      <c r="AR22" s="184">
        <f t="shared" si="0"/>
        <v>126</v>
      </c>
      <c r="AS22" s="141"/>
      <c r="AT22" s="136" t="s">
        <v>65</v>
      </c>
      <c r="AU22" s="137"/>
      <c r="AV22" s="137"/>
      <c r="AW22" s="137"/>
      <c r="AX22" s="138"/>
      <c r="HW22" s="145"/>
      <c r="HX22" s="145"/>
    </row>
    <row r="23" spans="2:232" ht="36" customHeight="1" x14ac:dyDescent="0.15">
      <c r="B23" s="353"/>
      <c r="C23" s="342"/>
      <c r="D23" s="342"/>
      <c r="E23" s="342"/>
      <c r="F23" s="342"/>
      <c r="G23" s="342"/>
      <c r="H23" s="342"/>
      <c r="I23" s="342"/>
      <c r="J23" s="342"/>
      <c r="K23" s="342"/>
      <c r="L23" s="342"/>
      <c r="M23" s="342"/>
      <c r="N23" s="342"/>
      <c r="O23" s="342"/>
      <c r="P23" s="342"/>
      <c r="Q23" s="342"/>
      <c r="R23" s="342"/>
      <c r="S23" s="342"/>
      <c r="T23" s="342"/>
      <c r="U23" s="342"/>
      <c r="V23" s="342"/>
      <c r="W23" s="342"/>
      <c r="X23" s="342"/>
      <c r="Y23" s="342"/>
      <c r="Z23" s="342"/>
      <c r="AA23" s="342"/>
      <c r="AB23" s="342" t="s">
        <v>50</v>
      </c>
      <c r="AC23" s="342"/>
      <c r="AD23" s="342"/>
      <c r="AE23" s="342"/>
      <c r="AF23" s="342"/>
      <c r="AG23" s="342"/>
      <c r="AH23" s="342"/>
      <c r="AI23" s="344"/>
      <c r="AK23" s="144">
        <v>18</v>
      </c>
      <c r="AL23" s="137"/>
      <c r="AM23" s="137"/>
      <c r="AN23" s="139"/>
      <c r="AO23" s="140"/>
      <c r="AP23" s="140"/>
      <c r="AQ23" s="183"/>
      <c r="AR23" s="184">
        <f t="shared" si="0"/>
        <v>126</v>
      </c>
      <c r="AS23" s="141"/>
      <c r="AT23" s="136" t="s">
        <v>65</v>
      </c>
      <c r="AU23" s="137"/>
      <c r="AV23" s="137"/>
      <c r="AW23" s="137"/>
      <c r="AX23" s="138"/>
      <c r="HW23" s="145"/>
      <c r="HX23" s="145"/>
    </row>
    <row r="24" spans="2:232" ht="36" customHeight="1" x14ac:dyDescent="0.15">
      <c r="B24" s="353"/>
      <c r="C24" s="342"/>
      <c r="D24" s="342"/>
      <c r="E24" s="342"/>
      <c r="F24" s="342"/>
      <c r="G24" s="342"/>
      <c r="H24" s="342"/>
      <c r="I24" s="342"/>
      <c r="J24" s="342"/>
      <c r="K24" s="342"/>
      <c r="L24" s="342"/>
      <c r="M24" s="342"/>
      <c r="N24" s="342"/>
      <c r="O24" s="342"/>
      <c r="P24" s="342"/>
      <c r="Q24" s="342"/>
      <c r="R24" s="342"/>
      <c r="S24" s="342"/>
      <c r="T24" s="342"/>
      <c r="U24" s="342"/>
      <c r="V24" s="342"/>
      <c r="W24" s="342"/>
      <c r="X24" s="342"/>
      <c r="Y24" s="342"/>
      <c r="Z24" s="342"/>
      <c r="AA24" s="342"/>
      <c r="AB24" s="342" t="s">
        <v>49</v>
      </c>
      <c r="AC24" s="342"/>
      <c r="AD24" s="342"/>
      <c r="AE24" s="342"/>
      <c r="AF24" s="342"/>
      <c r="AG24" s="342"/>
      <c r="AH24" s="342"/>
      <c r="AI24" s="344"/>
      <c r="AK24" s="144">
        <v>19</v>
      </c>
      <c r="AL24" s="137"/>
      <c r="AM24" s="137"/>
      <c r="AN24" s="139"/>
      <c r="AO24" s="140"/>
      <c r="AP24" s="140"/>
      <c r="AQ24" s="183"/>
      <c r="AR24" s="184">
        <f t="shared" si="0"/>
        <v>126</v>
      </c>
      <c r="AT24" s="136" t="s">
        <v>65</v>
      </c>
      <c r="AU24" s="137"/>
      <c r="AV24" s="137"/>
      <c r="AW24" s="137"/>
      <c r="AX24" s="138"/>
      <c r="HW24" s="145"/>
      <c r="HX24" s="145"/>
    </row>
    <row r="25" spans="2:232" ht="36" customHeight="1" x14ac:dyDescent="0.15">
      <c r="B25" s="353"/>
      <c r="C25" s="342"/>
      <c r="D25" s="342"/>
      <c r="E25" s="342"/>
      <c r="F25" s="342"/>
      <c r="G25" s="342"/>
      <c r="H25" s="342"/>
      <c r="I25" s="342"/>
      <c r="J25" s="342"/>
      <c r="K25" s="342"/>
      <c r="L25" s="342"/>
      <c r="M25" s="342"/>
      <c r="N25" s="342"/>
      <c r="O25" s="342"/>
      <c r="P25" s="342"/>
      <c r="Q25" s="342"/>
      <c r="R25" s="342"/>
      <c r="S25" s="342"/>
      <c r="T25" s="342"/>
      <c r="U25" s="342"/>
      <c r="V25" s="342"/>
      <c r="W25" s="342"/>
      <c r="X25" s="342"/>
      <c r="Y25" s="342"/>
      <c r="Z25" s="342"/>
      <c r="AA25" s="342"/>
      <c r="AB25" s="342" t="s">
        <v>50</v>
      </c>
      <c r="AC25" s="342"/>
      <c r="AD25" s="342"/>
      <c r="AE25" s="342"/>
      <c r="AF25" s="342"/>
      <c r="AG25" s="342"/>
      <c r="AH25" s="342"/>
      <c r="AI25" s="344"/>
      <c r="AK25" s="526">
        <v>20</v>
      </c>
      <c r="AL25" s="527"/>
      <c r="AM25" s="527"/>
      <c r="AN25" s="528"/>
      <c r="AO25" s="529"/>
      <c r="AP25" s="529"/>
      <c r="AQ25" s="530"/>
      <c r="AR25" s="531">
        <f t="shared" ref="AR25:AR28" si="4">DATEDIF(AQ25,$AP$39,"Y")</f>
        <v>126</v>
      </c>
      <c r="AS25" s="532"/>
      <c r="AT25" s="533" t="s">
        <v>65</v>
      </c>
      <c r="AU25" s="527"/>
      <c r="AV25" s="527"/>
      <c r="AW25" s="527"/>
      <c r="AX25" s="534"/>
      <c r="HW25" s="145"/>
      <c r="HX25" s="145"/>
    </row>
    <row r="26" spans="2:232" ht="36" customHeight="1" x14ac:dyDescent="0.15">
      <c r="B26" s="353"/>
      <c r="C26" s="342"/>
      <c r="D26" s="342"/>
      <c r="E26" s="342"/>
      <c r="F26" s="342"/>
      <c r="G26" s="342"/>
      <c r="H26" s="342"/>
      <c r="I26" s="342"/>
      <c r="J26" s="342"/>
      <c r="K26" s="342"/>
      <c r="L26" s="342"/>
      <c r="M26" s="342"/>
      <c r="N26" s="342"/>
      <c r="O26" s="342"/>
      <c r="P26" s="342"/>
      <c r="Q26" s="342"/>
      <c r="R26" s="342"/>
      <c r="S26" s="342"/>
      <c r="T26" s="342"/>
      <c r="U26" s="342"/>
      <c r="V26" s="342"/>
      <c r="W26" s="342"/>
      <c r="X26" s="342"/>
      <c r="Y26" s="342"/>
      <c r="Z26" s="342"/>
      <c r="AA26" s="342"/>
      <c r="AB26" s="342" t="s">
        <v>49</v>
      </c>
      <c r="AC26" s="342"/>
      <c r="AD26" s="342"/>
      <c r="AE26" s="342"/>
      <c r="AF26" s="342"/>
      <c r="AG26" s="342"/>
      <c r="AH26" s="342"/>
      <c r="AI26" s="344"/>
      <c r="AK26" s="526">
        <v>21</v>
      </c>
      <c r="AL26" s="527"/>
      <c r="AM26" s="527"/>
      <c r="AN26" s="528"/>
      <c r="AO26" s="529"/>
      <c r="AP26" s="529"/>
      <c r="AQ26" s="530"/>
      <c r="AR26" s="531">
        <f t="shared" si="4"/>
        <v>126</v>
      </c>
      <c r="AS26" s="532"/>
      <c r="AT26" s="533" t="s">
        <v>65</v>
      </c>
      <c r="AU26" s="527"/>
      <c r="AV26" s="527"/>
      <c r="AW26" s="527"/>
      <c r="AX26" s="534"/>
      <c r="HW26" s="145"/>
      <c r="HX26" s="145"/>
    </row>
    <row r="27" spans="2:232" ht="36" customHeight="1" x14ac:dyDescent="0.15">
      <c r="B27" s="354"/>
      <c r="C27" s="355"/>
      <c r="D27" s="355"/>
      <c r="E27" s="355"/>
      <c r="F27" s="355"/>
      <c r="G27" s="355"/>
      <c r="H27" s="355"/>
      <c r="I27" s="355"/>
      <c r="J27" s="355"/>
      <c r="K27" s="355"/>
      <c r="L27" s="355"/>
      <c r="M27" s="355"/>
      <c r="N27" s="355"/>
      <c r="O27" s="355"/>
      <c r="P27" s="355"/>
      <c r="Q27" s="355"/>
      <c r="R27" s="355"/>
      <c r="S27" s="355"/>
      <c r="T27" s="355"/>
      <c r="U27" s="355"/>
      <c r="V27" s="355"/>
      <c r="W27" s="355"/>
      <c r="X27" s="355"/>
      <c r="Y27" s="355"/>
      <c r="Z27" s="355"/>
      <c r="AA27" s="355"/>
      <c r="AB27" s="355" t="s">
        <v>50</v>
      </c>
      <c r="AC27" s="355"/>
      <c r="AD27" s="355"/>
      <c r="AE27" s="355"/>
      <c r="AF27" s="355"/>
      <c r="AG27" s="355"/>
      <c r="AH27" s="355"/>
      <c r="AI27" s="356"/>
      <c r="AK27" s="526">
        <v>22</v>
      </c>
      <c r="AL27" s="527"/>
      <c r="AM27" s="527"/>
      <c r="AN27" s="528"/>
      <c r="AO27" s="529"/>
      <c r="AP27" s="529"/>
      <c r="AQ27" s="530"/>
      <c r="AR27" s="531">
        <f t="shared" si="4"/>
        <v>126</v>
      </c>
      <c r="AS27" s="532"/>
      <c r="AT27" s="533" t="s">
        <v>65</v>
      </c>
      <c r="AU27" s="527"/>
      <c r="AV27" s="527"/>
      <c r="AW27" s="527"/>
      <c r="AX27" s="534"/>
      <c r="HW27" s="145"/>
      <c r="HX27" s="145"/>
    </row>
    <row r="28" spans="2:232" ht="36" customHeight="1" x14ac:dyDescent="0.15">
      <c r="B28" s="520" t="s">
        <v>157</v>
      </c>
      <c r="C28" s="521"/>
      <c r="D28" s="521"/>
      <c r="E28" s="521"/>
      <c r="F28" s="521"/>
      <c r="G28" s="521"/>
      <c r="H28" s="521"/>
      <c r="I28" s="521"/>
      <c r="J28" s="521"/>
      <c r="K28" s="521"/>
      <c r="L28" s="521"/>
      <c r="M28" s="521"/>
      <c r="N28" s="521"/>
      <c r="O28" s="521"/>
      <c r="P28" s="521"/>
      <c r="Q28" s="521"/>
      <c r="R28" s="521"/>
      <c r="S28" s="521"/>
      <c r="T28" s="521"/>
      <c r="U28" s="521"/>
      <c r="V28" s="521"/>
      <c r="W28" s="521"/>
      <c r="X28" s="521"/>
      <c r="Y28" s="521"/>
      <c r="Z28" s="521"/>
      <c r="AA28" s="521"/>
      <c r="AB28" s="521" t="s">
        <v>49</v>
      </c>
      <c r="AC28" s="521"/>
      <c r="AD28" s="521"/>
      <c r="AE28" s="521"/>
      <c r="AF28" s="521"/>
      <c r="AG28" s="521"/>
      <c r="AH28" s="521"/>
      <c r="AI28" s="522"/>
      <c r="AK28" s="526">
        <v>23</v>
      </c>
      <c r="AL28" s="527"/>
      <c r="AM28" s="527"/>
      <c r="AN28" s="528"/>
      <c r="AO28" s="529"/>
      <c r="AP28" s="529"/>
      <c r="AQ28" s="530"/>
      <c r="AR28" s="531">
        <f t="shared" si="4"/>
        <v>126</v>
      </c>
      <c r="AS28" s="532"/>
      <c r="AT28" s="533" t="s">
        <v>65</v>
      </c>
      <c r="AU28" s="527"/>
      <c r="AV28" s="527"/>
      <c r="AW28" s="527"/>
      <c r="AX28" s="534"/>
      <c r="HW28" s="145"/>
      <c r="HX28" s="145"/>
    </row>
    <row r="29" spans="2:232" ht="36" customHeight="1" thickBot="1" x14ac:dyDescent="0.2">
      <c r="B29" s="523"/>
      <c r="C29" s="524"/>
      <c r="D29" s="524"/>
      <c r="E29" s="524"/>
      <c r="F29" s="524"/>
      <c r="G29" s="524"/>
      <c r="H29" s="524"/>
      <c r="I29" s="524"/>
      <c r="J29" s="524"/>
      <c r="K29" s="524"/>
      <c r="L29" s="524"/>
      <c r="M29" s="524"/>
      <c r="N29" s="524"/>
      <c r="O29" s="524"/>
      <c r="P29" s="524"/>
      <c r="Q29" s="524"/>
      <c r="R29" s="524"/>
      <c r="S29" s="524"/>
      <c r="T29" s="524"/>
      <c r="U29" s="524"/>
      <c r="V29" s="524"/>
      <c r="W29" s="524"/>
      <c r="X29" s="524"/>
      <c r="Y29" s="524"/>
      <c r="Z29" s="524"/>
      <c r="AA29" s="524"/>
      <c r="AB29" s="524" t="s">
        <v>50</v>
      </c>
      <c r="AC29" s="524"/>
      <c r="AD29" s="524"/>
      <c r="AE29" s="524"/>
      <c r="AF29" s="524"/>
      <c r="AG29" s="524"/>
      <c r="AH29" s="524"/>
      <c r="AI29" s="525"/>
      <c r="AK29" s="535">
        <v>24</v>
      </c>
      <c r="AL29" s="536"/>
      <c r="AM29" s="536"/>
      <c r="AN29" s="537"/>
      <c r="AO29" s="538"/>
      <c r="AP29" s="538"/>
      <c r="AQ29" s="539"/>
      <c r="AR29" s="540">
        <f>DATEDIF(AQ29,$AP$39,"Y")</f>
        <v>126</v>
      </c>
      <c r="AS29" s="541"/>
      <c r="AT29" s="542" t="s">
        <v>65</v>
      </c>
      <c r="AU29" s="536"/>
      <c r="AV29" s="536"/>
      <c r="AW29" s="536"/>
      <c r="AX29" s="543"/>
      <c r="HW29" s="145"/>
      <c r="HX29" s="145"/>
    </row>
    <row r="30" spans="2:232" ht="12" customHeight="1" thickBot="1" x14ac:dyDescent="0.2">
      <c r="B30" s="151"/>
      <c r="C30" s="151"/>
      <c r="D30" s="151"/>
      <c r="E30" s="151"/>
      <c r="F30" s="151"/>
      <c r="G30" s="3"/>
      <c r="H30" s="4"/>
      <c r="I30" s="4"/>
      <c r="J30" s="4"/>
      <c r="K30" s="4"/>
      <c r="L30" s="4"/>
      <c r="M30" s="4"/>
      <c r="N30" s="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4"/>
      <c r="AC30" s="4"/>
      <c r="AD30" s="4"/>
      <c r="AE30" s="4"/>
      <c r="AF30" s="4"/>
      <c r="AG30" s="4"/>
      <c r="AH30" s="4"/>
      <c r="AI30" s="4"/>
      <c r="AK30" s="152"/>
      <c r="AL30" s="3"/>
      <c r="AM30" s="3"/>
      <c r="AN30" s="12"/>
      <c r="AO30" s="3"/>
      <c r="AP30" s="3"/>
      <c r="AQ30" s="3"/>
      <c r="AR30" s="153"/>
      <c r="AS30" s="3"/>
      <c r="AT30" s="3"/>
      <c r="AU30" s="3"/>
      <c r="AV30" s="3"/>
      <c r="AW30" s="3"/>
      <c r="AX30" s="149"/>
      <c r="HW30" s="145"/>
      <c r="HX30" s="145"/>
    </row>
    <row r="31" spans="2:232" ht="36" customHeight="1" thickBot="1" x14ac:dyDescent="0.2">
      <c r="B31" s="390" t="s">
        <v>146</v>
      </c>
      <c r="C31" s="391"/>
      <c r="D31" s="369"/>
      <c r="E31" s="370"/>
      <c r="F31" s="370"/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70"/>
      <c r="R31" s="371"/>
      <c r="S31" s="257"/>
      <c r="T31" s="250"/>
      <c r="U31" s="250"/>
      <c r="V31" s="250"/>
      <c r="W31" s="250"/>
      <c r="X31" s="250"/>
      <c r="Y31" s="258"/>
      <c r="Z31" s="367"/>
      <c r="AA31" s="368"/>
      <c r="AB31" s="249"/>
      <c r="AC31" s="250"/>
      <c r="AD31" s="250"/>
      <c r="AE31" s="250"/>
      <c r="AF31" s="250"/>
      <c r="AG31" s="250"/>
      <c r="AH31" s="255"/>
      <c r="AI31" s="256"/>
      <c r="AJ31" s="154"/>
      <c r="AK31" s="378" t="s">
        <v>151</v>
      </c>
      <c r="AL31" s="379"/>
      <c r="AM31" s="379"/>
      <c r="AN31" s="379"/>
      <c r="AO31" s="379"/>
      <c r="AP31" s="380"/>
      <c r="AQ31" s="169"/>
      <c r="AR31" s="10"/>
      <c r="AT31" s="10"/>
      <c r="AV31" s="1"/>
      <c r="AW31" s="1"/>
      <c r="AX31" s="1"/>
      <c r="AY31" s="1"/>
      <c r="AZ31" s="1"/>
      <c r="BA31" s="155"/>
      <c r="HS31" s="145"/>
      <c r="HT31" s="145"/>
    </row>
    <row r="32" spans="2:232" ht="36" customHeight="1" thickBot="1" x14ac:dyDescent="0.2">
      <c r="B32" s="392"/>
      <c r="C32" s="393"/>
      <c r="D32" s="372"/>
      <c r="E32" s="373"/>
      <c r="F32" s="373"/>
      <c r="G32" s="373"/>
      <c r="H32" s="373"/>
      <c r="I32" s="373"/>
      <c r="J32" s="373"/>
      <c r="K32" s="373"/>
      <c r="L32" s="373"/>
      <c r="M32" s="373"/>
      <c r="N32" s="373"/>
      <c r="O32" s="373"/>
      <c r="P32" s="373"/>
      <c r="Q32" s="373"/>
      <c r="R32" s="374"/>
      <c r="S32" s="375"/>
      <c r="T32" s="252"/>
      <c r="U32" s="252"/>
      <c r="V32" s="252"/>
      <c r="W32" s="252"/>
      <c r="X32" s="252"/>
      <c r="Y32" s="376"/>
      <c r="Z32" s="365"/>
      <c r="AA32" s="366"/>
      <c r="AB32" s="251"/>
      <c r="AC32" s="252"/>
      <c r="AD32" s="252"/>
      <c r="AE32" s="252"/>
      <c r="AF32" s="252"/>
      <c r="AG32" s="252"/>
      <c r="AH32" s="253"/>
      <c r="AI32" s="254"/>
      <c r="AJ32" s="154"/>
      <c r="AK32" s="170"/>
      <c r="AL32" s="377" t="s">
        <v>74</v>
      </c>
      <c r="AM32" s="377"/>
      <c r="AN32" s="377"/>
      <c r="AO32" s="171" t="s">
        <v>152</v>
      </c>
      <c r="AP32" s="172" t="s">
        <v>153</v>
      </c>
      <c r="AQ32" s="168"/>
      <c r="AR32" s="10"/>
      <c r="AT32" s="10"/>
      <c r="AV32" s="1"/>
      <c r="AW32" s="1"/>
      <c r="AX32" s="1"/>
      <c r="AY32" s="1"/>
      <c r="AZ32" s="1"/>
      <c r="BA32" s="155"/>
      <c r="HS32" s="145"/>
      <c r="HT32" s="145"/>
    </row>
    <row r="33" spans="2:231" ht="36" customHeight="1" thickTop="1" thickBot="1" x14ac:dyDescent="0.2">
      <c r="B33" s="392"/>
      <c r="C33" s="393"/>
      <c r="D33" s="358" t="s">
        <v>40</v>
      </c>
      <c r="E33" s="359"/>
      <c r="F33" s="359"/>
      <c r="G33" s="360"/>
      <c r="H33" s="259" t="s">
        <v>41</v>
      </c>
      <c r="I33" s="240"/>
      <c r="J33" s="240"/>
      <c r="K33" s="240"/>
      <c r="L33" s="240"/>
      <c r="M33" s="241"/>
      <c r="N33" s="259" t="s">
        <v>5</v>
      </c>
      <c r="O33" s="240"/>
      <c r="P33" s="240"/>
      <c r="Q33" s="240"/>
      <c r="R33" s="240"/>
      <c r="S33" s="260"/>
      <c r="T33" s="396" t="s">
        <v>16</v>
      </c>
      <c r="U33" s="359"/>
      <c r="V33" s="359"/>
      <c r="W33" s="397"/>
      <c r="X33" s="239" t="s">
        <v>19</v>
      </c>
      <c r="Y33" s="240"/>
      <c r="Z33" s="240"/>
      <c r="AA33" s="240"/>
      <c r="AB33" s="240"/>
      <c r="AC33" s="241"/>
      <c r="AD33" s="361" t="s">
        <v>17</v>
      </c>
      <c r="AE33" s="359"/>
      <c r="AF33" s="359"/>
      <c r="AG33" s="359"/>
      <c r="AH33" s="359"/>
      <c r="AI33" s="362"/>
      <c r="AJ33" s="3"/>
      <c r="AK33" s="173">
        <v>1</v>
      </c>
      <c r="AL33" s="381"/>
      <c r="AM33" s="382"/>
      <c r="AN33" s="383"/>
      <c r="AO33" s="174"/>
      <c r="AP33" s="178"/>
      <c r="AQ33" s="169"/>
      <c r="AS33" s="2"/>
      <c r="AT33" s="2"/>
      <c r="AU33" s="2"/>
      <c r="AV33" s="128"/>
      <c r="AW33" s="155"/>
      <c r="AX33" s="357"/>
      <c r="AY33" s="357"/>
      <c r="AZ33" s="357"/>
      <c r="HS33" s="145"/>
      <c r="HT33" s="145"/>
    </row>
    <row r="34" spans="2:231" ht="36" customHeight="1" thickTop="1" x14ac:dyDescent="0.15">
      <c r="B34" s="392"/>
      <c r="C34" s="393"/>
      <c r="D34" s="406"/>
      <c r="E34" s="407"/>
      <c r="F34" s="407"/>
      <c r="G34" s="408"/>
      <c r="H34" s="263"/>
      <c r="I34" s="264"/>
      <c r="J34" s="264"/>
      <c r="K34" s="264"/>
      <c r="L34" s="264"/>
      <c r="M34" s="265"/>
      <c r="N34" s="261"/>
      <c r="O34" s="247"/>
      <c r="P34" s="247"/>
      <c r="Q34" s="247"/>
      <c r="R34" s="247"/>
      <c r="S34" s="262"/>
      <c r="T34" s="246"/>
      <c r="U34" s="247"/>
      <c r="V34" s="247"/>
      <c r="W34" s="164" t="s">
        <v>18</v>
      </c>
      <c r="X34" s="246"/>
      <c r="Y34" s="247"/>
      <c r="Z34" s="247"/>
      <c r="AA34" s="247"/>
      <c r="AB34" s="247"/>
      <c r="AC34" s="248"/>
      <c r="AD34" s="409"/>
      <c r="AE34" s="407"/>
      <c r="AF34" s="407"/>
      <c r="AG34" s="407"/>
      <c r="AH34" s="407"/>
      <c r="AI34" s="410"/>
      <c r="AJ34" s="13"/>
      <c r="AK34" s="175">
        <v>2</v>
      </c>
      <c r="AL34" s="387"/>
      <c r="AM34" s="388"/>
      <c r="AN34" s="389"/>
      <c r="AO34" s="134"/>
      <c r="AP34" s="179"/>
      <c r="AQ34" s="169"/>
      <c r="AS34" s="398" t="s">
        <v>47</v>
      </c>
      <c r="AT34" s="398"/>
      <c r="AU34" s="398"/>
      <c r="AV34" s="398"/>
      <c r="AW34" s="398"/>
      <c r="AX34" s="19"/>
      <c r="HS34" s="145"/>
      <c r="HT34" s="145"/>
    </row>
    <row r="35" spans="2:231" ht="36" customHeight="1" x14ac:dyDescent="0.15">
      <c r="B35" s="392"/>
      <c r="C35" s="393"/>
      <c r="D35" s="363"/>
      <c r="E35" s="244"/>
      <c r="F35" s="244"/>
      <c r="G35" s="245"/>
      <c r="H35" s="266"/>
      <c r="I35" s="267"/>
      <c r="J35" s="267"/>
      <c r="K35" s="267"/>
      <c r="L35" s="267"/>
      <c r="M35" s="268"/>
      <c r="N35" s="269"/>
      <c r="O35" s="244"/>
      <c r="P35" s="244"/>
      <c r="Q35" s="244"/>
      <c r="R35" s="244"/>
      <c r="S35" s="270"/>
      <c r="T35" s="364"/>
      <c r="U35" s="244"/>
      <c r="V35" s="244"/>
      <c r="W35" s="165" t="s">
        <v>18</v>
      </c>
      <c r="X35" s="243"/>
      <c r="Y35" s="244"/>
      <c r="Z35" s="244"/>
      <c r="AA35" s="244"/>
      <c r="AB35" s="244"/>
      <c r="AC35" s="245"/>
      <c r="AD35" s="411"/>
      <c r="AE35" s="244"/>
      <c r="AF35" s="244"/>
      <c r="AG35" s="244"/>
      <c r="AH35" s="244"/>
      <c r="AI35" s="412"/>
      <c r="AJ35" s="4"/>
      <c r="AK35" s="175">
        <v>3</v>
      </c>
      <c r="AL35" s="387"/>
      <c r="AM35" s="388"/>
      <c r="AN35" s="389"/>
      <c r="AO35" s="134"/>
      <c r="AP35" s="179"/>
      <c r="AQ35" s="169"/>
      <c r="AS35" s="415" t="s">
        <v>154</v>
      </c>
      <c r="AT35" s="415"/>
      <c r="AU35" s="162"/>
      <c r="AV35" s="162"/>
      <c r="AX35" s="19"/>
      <c r="HS35" s="145"/>
      <c r="HT35" s="145"/>
    </row>
    <row r="36" spans="2:231" ht="36" customHeight="1" thickBot="1" x14ac:dyDescent="0.2">
      <c r="B36" s="394"/>
      <c r="C36" s="395"/>
      <c r="D36" s="400"/>
      <c r="E36" s="401"/>
      <c r="F36" s="401"/>
      <c r="G36" s="402"/>
      <c r="H36" s="233"/>
      <c r="I36" s="234"/>
      <c r="J36" s="234"/>
      <c r="K36" s="234"/>
      <c r="L36" s="234"/>
      <c r="M36" s="235"/>
      <c r="N36" s="236"/>
      <c r="O36" s="237"/>
      <c r="P36" s="237"/>
      <c r="Q36" s="237"/>
      <c r="R36" s="237"/>
      <c r="S36" s="238"/>
      <c r="T36" s="403"/>
      <c r="U36" s="237"/>
      <c r="V36" s="237"/>
      <c r="W36" s="166" t="s">
        <v>18</v>
      </c>
      <c r="X36" s="242"/>
      <c r="Y36" s="234"/>
      <c r="Z36" s="234"/>
      <c r="AA36" s="234"/>
      <c r="AB36" s="234"/>
      <c r="AC36" s="235"/>
      <c r="AD36" s="404"/>
      <c r="AE36" s="234"/>
      <c r="AF36" s="234"/>
      <c r="AG36" s="234"/>
      <c r="AH36" s="234"/>
      <c r="AI36" s="405"/>
      <c r="AJ36" s="13"/>
      <c r="AK36" s="176">
        <v>4</v>
      </c>
      <c r="AL36" s="384"/>
      <c r="AM36" s="385"/>
      <c r="AN36" s="386"/>
      <c r="AO36" s="177"/>
      <c r="AP36" s="180"/>
      <c r="AQ36" s="169"/>
      <c r="AS36" s="163"/>
      <c r="AT36" s="414" t="s">
        <v>148</v>
      </c>
      <c r="AU36" s="414"/>
      <c r="AV36" s="413"/>
      <c r="AW36" s="413"/>
      <c r="AX36" s="19"/>
      <c r="HT36" s="145"/>
    </row>
    <row r="37" spans="2:231" ht="36" customHeight="1" x14ac:dyDescent="0.15">
      <c r="B37" s="156" t="s">
        <v>147</v>
      </c>
      <c r="HW37" s="145"/>
    </row>
    <row r="38" spans="2:231" ht="36" customHeight="1" x14ac:dyDescent="0.15">
      <c r="B38" s="157" t="s">
        <v>23</v>
      </c>
      <c r="C38" s="11" t="s">
        <v>30</v>
      </c>
      <c r="D38" s="158"/>
      <c r="E38" s="158"/>
      <c r="F38" s="158"/>
      <c r="G38" s="158"/>
      <c r="H38" s="158"/>
      <c r="I38" s="158"/>
      <c r="J38" s="158"/>
      <c r="K38" s="158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O38" s="156"/>
      <c r="AP38" s="156" t="s">
        <v>45</v>
      </c>
      <c r="AQ38" s="156"/>
      <c r="AR38" s="155"/>
      <c r="AS38" s="156"/>
      <c r="AT38" s="149"/>
      <c r="AU38" s="156"/>
      <c r="AV38" s="156"/>
      <c r="AW38" s="156"/>
      <c r="AX38" s="156"/>
      <c r="AY38" s="155"/>
      <c r="AZ38" s="155"/>
      <c r="BA38" s="155"/>
      <c r="BB38" s="155"/>
      <c r="BC38" s="155"/>
      <c r="BD38" s="155"/>
      <c r="BE38" s="155"/>
      <c r="BF38" s="155"/>
      <c r="BG38" s="155"/>
      <c r="BH38" s="155"/>
      <c r="BI38" s="155"/>
      <c r="BJ38" s="155"/>
      <c r="BK38" s="155"/>
      <c r="BL38" s="155"/>
      <c r="BM38" s="155"/>
      <c r="BN38" s="155"/>
      <c r="BO38" s="155"/>
      <c r="BP38" s="155"/>
    </row>
    <row r="39" spans="2:231" ht="36" customHeight="1" x14ac:dyDescent="0.15">
      <c r="B39" s="157" t="s">
        <v>23</v>
      </c>
      <c r="C39" s="11" t="s">
        <v>51</v>
      </c>
      <c r="D39" s="158"/>
      <c r="E39" s="158"/>
      <c r="F39" s="158"/>
      <c r="G39" s="158"/>
      <c r="H39" s="158"/>
      <c r="I39" s="158"/>
      <c r="J39" s="158"/>
      <c r="K39" s="158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O39" s="129" t="s">
        <v>34</v>
      </c>
      <c r="AP39" s="399">
        <v>46179</v>
      </c>
      <c r="AQ39" s="399"/>
      <c r="AW39" s="130"/>
      <c r="AX39" s="130"/>
      <c r="AY39" s="131"/>
      <c r="AZ39" s="158"/>
      <c r="BA39" s="158"/>
      <c r="BB39" s="158"/>
      <c r="BC39" s="158"/>
      <c r="BD39" s="158"/>
      <c r="BE39" s="158"/>
      <c r="BF39" s="158"/>
      <c r="BG39" s="158"/>
      <c r="BH39" s="158"/>
      <c r="BI39" s="158"/>
      <c r="BJ39" s="158"/>
      <c r="BK39" s="158"/>
      <c r="BL39" s="158"/>
      <c r="BM39" s="158"/>
      <c r="BN39" s="158"/>
      <c r="BO39" s="158"/>
      <c r="BP39" s="158"/>
    </row>
    <row r="40" spans="2:231" ht="36" customHeight="1" x14ac:dyDescent="0.15">
      <c r="B40" s="157" t="s">
        <v>23</v>
      </c>
      <c r="C40" s="11" t="s">
        <v>48</v>
      </c>
      <c r="D40" s="158"/>
      <c r="E40" s="158"/>
      <c r="F40" s="158"/>
      <c r="G40" s="158"/>
      <c r="H40" s="158"/>
      <c r="I40" s="158"/>
      <c r="J40" s="158"/>
      <c r="K40" s="158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AO40" s="167"/>
      <c r="AP40" s="158"/>
      <c r="AQ40" s="158"/>
      <c r="AW40" s="158"/>
      <c r="AX40" s="158"/>
      <c r="AY40" s="158"/>
      <c r="AZ40" s="158"/>
      <c r="BA40" s="158"/>
      <c r="BB40" s="158"/>
      <c r="BC40" s="158"/>
      <c r="BD40" s="158"/>
      <c r="BE40" s="158"/>
      <c r="BF40" s="158"/>
      <c r="BG40" s="158"/>
      <c r="BH40" s="158"/>
      <c r="BI40" s="158"/>
      <c r="BJ40" s="158"/>
      <c r="BK40" s="158"/>
      <c r="BL40" s="158"/>
      <c r="BM40" s="158"/>
      <c r="BN40" s="158"/>
      <c r="BO40" s="158"/>
      <c r="BP40" s="158"/>
    </row>
    <row r="41" spans="2:231" ht="36" customHeight="1" x14ac:dyDescent="0.15">
      <c r="B41" s="157" t="s">
        <v>23</v>
      </c>
      <c r="C41" s="11" t="s">
        <v>52</v>
      </c>
      <c r="D41" s="158"/>
      <c r="E41" s="158"/>
      <c r="F41" s="158"/>
      <c r="G41" s="158"/>
      <c r="H41" s="158"/>
      <c r="I41" s="158"/>
      <c r="J41" s="158"/>
      <c r="K41" s="158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59"/>
    </row>
    <row r="42" spans="2:231" ht="36" customHeight="1" x14ac:dyDescent="0.15">
      <c r="B42" s="157"/>
      <c r="C42" s="11"/>
      <c r="D42" s="158"/>
      <c r="E42" s="158"/>
      <c r="F42" s="158"/>
      <c r="G42" s="158"/>
      <c r="H42" s="158"/>
      <c r="I42" s="158"/>
      <c r="J42" s="158"/>
      <c r="K42" s="158"/>
      <c r="AF42" s="11"/>
      <c r="AG42" s="11"/>
      <c r="AH42" s="11"/>
      <c r="AI42" s="11"/>
      <c r="AJ42" s="11"/>
      <c r="AK42" s="159"/>
    </row>
    <row r="43" spans="2:231" ht="36" customHeight="1" x14ac:dyDescent="0.15">
      <c r="E43" s="158"/>
      <c r="F43" s="158"/>
      <c r="G43" s="158"/>
      <c r="H43" s="158"/>
      <c r="I43" s="158"/>
      <c r="J43" s="158"/>
      <c r="K43" s="158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59"/>
    </row>
    <row r="44" spans="2:231" ht="36" customHeight="1" x14ac:dyDescent="0.15">
      <c r="B44" s="132"/>
      <c r="C44" s="160"/>
      <c r="D44" s="133"/>
      <c r="E44" s="133"/>
      <c r="F44" s="133"/>
      <c r="G44" s="133"/>
      <c r="H44" s="133"/>
      <c r="I44" s="133"/>
      <c r="J44" s="133"/>
      <c r="K44" s="133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59"/>
      <c r="AL44" s="126"/>
      <c r="AO44" s="161"/>
      <c r="AP44" s="161"/>
      <c r="AQ44" s="161"/>
    </row>
    <row r="45" spans="2:231" ht="36" customHeight="1" x14ac:dyDescent="0.15">
      <c r="B45" s="157"/>
      <c r="C45" s="11"/>
      <c r="D45" s="158"/>
      <c r="E45" s="10" t="s">
        <v>49</v>
      </c>
      <c r="G45" s="158"/>
      <c r="H45" s="158"/>
      <c r="I45" s="158"/>
      <c r="J45" s="158"/>
      <c r="K45" s="158" t="s">
        <v>50</v>
      </c>
      <c r="L45" s="11"/>
      <c r="M45" s="11"/>
      <c r="N45" s="11"/>
      <c r="O45" s="11"/>
      <c r="P45" s="11"/>
      <c r="Q45" s="11"/>
      <c r="R45" s="11"/>
      <c r="S45" s="11"/>
      <c r="AS45" s="19"/>
      <c r="AT45" s="10"/>
      <c r="AU45" s="14"/>
      <c r="AV45" s="17"/>
      <c r="AW45" s="17"/>
      <c r="AX45" s="156"/>
    </row>
    <row r="46" spans="2:231" ht="36" customHeight="1" x14ac:dyDescent="0.15">
      <c r="B46" s="157"/>
      <c r="C46" s="11"/>
      <c r="D46" s="158"/>
      <c r="E46" s="155" t="s">
        <v>53</v>
      </c>
      <c r="F46" s="158"/>
      <c r="G46" s="158"/>
      <c r="H46" s="158"/>
      <c r="I46" s="158"/>
      <c r="J46" s="158"/>
      <c r="K46" s="158" t="s">
        <v>53</v>
      </c>
      <c r="L46" s="11"/>
      <c r="M46" s="11"/>
      <c r="N46" s="11"/>
      <c r="O46" s="11"/>
      <c r="P46" s="11"/>
      <c r="Q46" s="11"/>
      <c r="R46" s="11" t="s">
        <v>143</v>
      </c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59"/>
      <c r="AS46" s="127"/>
      <c r="AT46" s="126"/>
      <c r="AU46" s="4"/>
      <c r="AX46" s="16"/>
    </row>
    <row r="47" spans="2:231" ht="36" customHeight="1" x14ac:dyDescent="0.15">
      <c r="B47" s="157"/>
      <c r="C47" s="11"/>
      <c r="D47" s="158"/>
      <c r="E47" s="155" t="s">
        <v>54</v>
      </c>
      <c r="F47" s="158"/>
      <c r="G47" s="158"/>
      <c r="H47" s="158"/>
      <c r="I47" s="158"/>
      <c r="J47" s="158"/>
      <c r="K47" s="158" t="s">
        <v>140</v>
      </c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59"/>
      <c r="AS47" s="4"/>
      <c r="AT47" s="4"/>
      <c r="AU47" s="4"/>
      <c r="AV47" s="15"/>
      <c r="AW47" s="15"/>
      <c r="AX47" s="16"/>
    </row>
    <row r="48" spans="2:231" ht="36" customHeight="1" x14ac:dyDescent="0.15">
      <c r="B48" s="157"/>
      <c r="C48" s="11"/>
      <c r="D48" s="158"/>
      <c r="E48" s="155" t="s">
        <v>56</v>
      </c>
      <c r="F48" s="158"/>
      <c r="G48" s="158"/>
      <c r="H48" s="158"/>
      <c r="I48" s="158"/>
      <c r="J48" s="158"/>
      <c r="K48" s="158" t="s">
        <v>55</v>
      </c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59"/>
    </row>
    <row r="49" spans="2:37" ht="36" customHeight="1" x14ac:dyDescent="0.15">
      <c r="B49" s="157"/>
      <c r="C49" s="11"/>
      <c r="D49" s="158"/>
      <c r="E49" s="155" t="s">
        <v>58</v>
      </c>
      <c r="F49" s="158"/>
      <c r="G49" s="158"/>
      <c r="H49" s="158"/>
      <c r="I49" s="158"/>
      <c r="J49" s="158"/>
      <c r="K49" s="158" t="s">
        <v>57</v>
      </c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59"/>
    </row>
    <row r="50" spans="2:37" ht="36" customHeight="1" x14ac:dyDescent="0.15">
      <c r="B50" s="157"/>
      <c r="C50" s="11"/>
      <c r="D50" s="158"/>
      <c r="E50" s="155" t="s">
        <v>59</v>
      </c>
      <c r="F50" s="158"/>
      <c r="G50" s="158"/>
      <c r="H50" s="158"/>
      <c r="I50" s="158"/>
      <c r="J50" s="158"/>
      <c r="K50" s="158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59"/>
    </row>
    <row r="51" spans="2:37" ht="36" customHeight="1" x14ac:dyDescent="0.15">
      <c r="B51" s="157"/>
      <c r="C51" s="11"/>
      <c r="D51" s="158"/>
      <c r="E51" s="155" t="s">
        <v>60</v>
      </c>
      <c r="F51" s="158"/>
      <c r="G51" s="158"/>
      <c r="H51" s="158"/>
      <c r="I51" s="158"/>
      <c r="J51" s="158"/>
      <c r="K51" s="158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2:37" ht="36" customHeight="1" x14ac:dyDescent="0.15">
      <c r="B52" s="157"/>
      <c r="C52" s="11"/>
      <c r="D52" s="158"/>
      <c r="E52" s="155" t="s">
        <v>61</v>
      </c>
      <c r="F52" s="158"/>
      <c r="G52" s="158"/>
      <c r="H52" s="158"/>
      <c r="I52" s="158"/>
      <c r="J52" s="158"/>
      <c r="K52" s="158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2:37" ht="36" customHeight="1" x14ac:dyDescent="0.15">
      <c r="B53" s="11"/>
      <c r="C53" s="11"/>
      <c r="D53" s="11"/>
      <c r="E53" s="155" t="s">
        <v>62</v>
      </c>
      <c r="F53" s="158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</sheetData>
  <sheetProtection selectLockedCells="1"/>
  <mergeCells count="171">
    <mergeCell ref="AL36:AN36"/>
    <mergeCell ref="AL35:AN35"/>
    <mergeCell ref="AL34:AN34"/>
    <mergeCell ref="B31:C36"/>
    <mergeCell ref="T33:W33"/>
    <mergeCell ref="AS34:AW34"/>
    <mergeCell ref="AP39:AQ39"/>
    <mergeCell ref="D36:G36"/>
    <mergeCell ref="T36:V36"/>
    <mergeCell ref="AD36:AI36"/>
    <mergeCell ref="D34:G34"/>
    <mergeCell ref="T34:V34"/>
    <mergeCell ref="AD34:AI34"/>
    <mergeCell ref="AD35:AI35"/>
    <mergeCell ref="AV36:AW36"/>
    <mergeCell ref="AT36:AU36"/>
    <mergeCell ref="AS35:AT35"/>
    <mergeCell ref="AX33:AZ33"/>
    <mergeCell ref="D33:G33"/>
    <mergeCell ref="AD33:AI33"/>
    <mergeCell ref="D35:G35"/>
    <mergeCell ref="T35:V35"/>
    <mergeCell ref="Z32:AA32"/>
    <mergeCell ref="Z31:AA31"/>
    <mergeCell ref="D31:R32"/>
    <mergeCell ref="S32:Y32"/>
    <mergeCell ref="AL32:AN32"/>
    <mergeCell ref="AK31:AP31"/>
    <mergeCell ref="AL33:AN33"/>
    <mergeCell ref="F28:K29"/>
    <mergeCell ref="L28:Q29"/>
    <mergeCell ref="R28:U29"/>
    <mergeCell ref="V28:AA29"/>
    <mergeCell ref="AB28:AI28"/>
    <mergeCell ref="AB29:AI29"/>
    <mergeCell ref="B24:E25"/>
    <mergeCell ref="F24:K25"/>
    <mergeCell ref="L24:Q25"/>
    <mergeCell ref="R24:U25"/>
    <mergeCell ref="V24:AA25"/>
    <mergeCell ref="AB24:AI24"/>
    <mergeCell ref="AB25:AI25"/>
    <mergeCell ref="B26:E27"/>
    <mergeCell ref="F26:K27"/>
    <mergeCell ref="L26:Q27"/>
    <mergeCell ref="R26:U27"/>
    <mergeCell ref="V26:AA27"/>
    <mergeCell ref="AB26:AI26"/>
    <mergeCell ref="AB27:AI27"/>
    <mergeCell ref="B28:E29"/>
    <mergeCell ref="B22:E23"/>
    <mergeCell ref="F22:K23"/>
    <mergeCell ref="L22:Q23"/>
    <mergeCell ref="R22:U23"/>
    <mergeCell ref="V22:AA23"/>
    <mergeCell ref="AB22:AI22"/>
    <mergeCell ref="AB23:AI23"/>
    <mergeCell ref="B20:E21"/>
    <mergeCell ref="F20:K21"/>
    <mergeCell ref="L20:Q21"/>
    <mergeCell ref="R20:U21"/>
    <mergeCell ref="V20:AA21"/>
    <mergeCell ref="AB20:AI20"/>
    <mergeCell ref="AB21:AI21"/>
    <mergeCell ref="B18:E19"/>
    <mergeCell ref="F18:K19"/>
    <mergeCell ref="L18:Q19"/>
    <mergeCell ref="R18:U19"/>
    <mergeCell ref="V18:AA19"/>
    <mergeCell ref="AB18:AI18"/>
    <mergeCell ref="AB19:AI19"/>
    <mergeCell ref="B16:AI16"/>
    <mergeCell ref="B17:E17"/>
    <mergeCell ref="F17:K17"/>
    <mergeCell ref="L17:Q17"/>
    <mergeCell ref="R17:U17"/>
    <mergeCell ref="V17:AA17"/>
    <mergeCell ref="AB17:AI17"/>
    <mergeCell ref="B13:G15"/>
    <mergeCell ref="H13:I13"/>
    <mergeCell ref="J13:J15"/>
    <mergeCell ref="K13:N13"/>
    <mergeCell ref="O13:R13"/>
    <mergeCell ref="B11:F11"/>
    <mergeCell ref="G11:H11"/>
    <mergeCell ref="J11:K11"/>
    <mergeCell ref="M11:T11"/>
    <mergeCell ref="S13:V13"/>
    <mergeCell ref="H14:I14"/>
    <mergeCell ref="K14:N14"/>
    <mergeCell ref="O14:R14"/>
    <mergeCell ref="S14:V14"/>
    <mergeCell ref="H15:I15"/>
    <mergeCell ref="K15:N15"/>
    <mergeCell ref="O15:R15"/>
    <mergeCell ref="S15:V15"/>
    <mergeCell ref="C12:F12"/>
    <mergeCell ref="G12:V12"/>
    <mergeCell ref="S8:Z8"/>
    <mergeCell ref="AA8:AI8"/>
    <mergeCell ref="B7:F7"/>
    <mergeCell ref="G7:V7"/>
    <mergeCell ref="W12:Z12"/>
    <mergeCell ref="AA12:AI12"/>
    <mergeCell ref="U11:V11"/>
    <mergeCell ref="W11:Z11"/>
    <mergeCell ref="B9:F9"/>
    <mergeCell ref="G9:R9"/>
    <mergeCell ref="S9:V9"/>
    <mergeCell ref="W9:AI9"/>
    <mergeCell ref="B10:F10"/>
    <mergeCell ref="G10:R10"/>
    <mergeCell ref="S10:V10"/>
    <mergeCell ref="W10:AI10"/>
    <mergeCell ref="AS4:AS5"/>
    <mergeCell ref="AR4:AR5"/>
    <mergeCell ref="AQ4:AQ5"/>
    <mergeCell ref="B6:F6"/>
    <mergeCell ref="G6:V6"/>
    <mergeCell ref="W6:Z6"/>
    <mergeCell ref="AA6:AI6"/>
    <mergeCell ref="W7:Z7"/>
    <mergeCell ref="AA7:AI7"/>
    <mergeCell ref="B2:F2"/>
    <mergeCell ref="G2:H2"/>
    <mergeCell ref="I2:AI2"/>
    <mergeCell ref="B4:F4"/>
    <mergeCell ref="G4:AI4"/>
    <mergeCell ref="H36:M36"/>
    <mergeCell ref="N36:S36"/>
    <mergeCell ref="X33:AC33"/>
    <mergeCell ref="X36:AC36"/>
    <mergeCell ref="X35:AC35"/>
    <mergeCell ref="X34:AC34"/>
    <mergeCell ref="AB31:AG31"/>
    <mergeCell ref="AB32:AG32"/>
    <mergeCell ref="AH32:AI32"/>
    <mergeCell ref="AH31:AI31"/>
    <mergeCell ref="S31:Y31"/>
    <mergeCell ref="N33:S33"/>
    <mergeCell ref="H33:M33"/>
    <mergeCell ref="N34:S34"/>
    <mergeCell ref="H34:M34"/>
    <mergeCell ref="H35:M35"/>
    <mergeCell ref="N35:S35"/>
    <mergeCell ref="B8:F8"/>
    <mergeCell ref="G8:R8"/>
    <mergeCell ref="AX2:AX3"/>
    <mergeCell ref="AW2:AW3"/>
    <mergeCell ref="AX4:AX5"/>
    <mergeCell ref="AW4:AW5"/>
    <mergeCell ref="AA11:AI11"/>
    <mergeCell ref="W13:W15"/>
    <mergeCell ref="X13:AA13"/>
    <mergeCell ref="AB13:AE13"/>
    <mergeCell ref="AF13:AI13"/>
    <mergeCell ref="X14:AA14"/>
    <mergeCell ref="AB14:AE14"/>
    <mergeCell ref="AF14:AI14"/>
    <mergeCell ref="X15:AA15"/>
    <mergeCell ref="AB15:AE15"/>
    <mergeCell ref="AF15:AI15"/>
    <mergeCell ref="AK1:AV3"/>
    <mergeCell ref="AP4:AP5"/>
    <mergeCell ref="AO4:AO5"/>
    <mergeCell ref="AN4:AN5"/>
    <mergeCell ref="AM4:AM5"/>
    <mergeCell ref="AL4:AL5"/>
    <mergeCell ref="AK4:AK5"/>
    <mergeCell ref="AV4:AV5"/>
    <mergeCell ref="AT4:AU5"/>
  </mergeCells>
  <phoneticPr fontId="3"/>
  <dataValidations count="6">
    <dataValidation type="list" allowBlank="1" showInputMessage="1" showErrorMessage="1" promptTitle="Ｆ指導者資格選択" sqref="AB19:AI19 AB27:AI27 AB21:AI21 AB23:AI23 AB25:AI25 AB29:AI29" xr:uid="{A5ED6D29-1D3E-40FD-B06E-792CC3F61C3C}">
      <formula1>$K$45:$K$49</formula1>
    </dataValidation>
    <dataValidation type="list" allowBlank="1" showInputMessage="1" showErrorMessage="1" promptTitle="Ｓ指導者資格選択" prompt="_x000a_" sqref="AB18:AI18" xr:uid="{650BBE1E-6957-4CEB-8DCA-D37CFBD3C3A2}">
      <formula1>$E$45:$E$53</formula1>
    </dataValidation>
    <dataValidation type="list" allowBlank="1" showInputMessage="1" showErrorMessage="1" sqref="AB20:AI20 AB22:AI22 AB24:AI24 AB26:AI26 AB28:AI28" xr:uid="{0146B834-1C20-42A7-8237-0FA40927B572}">
      <formula1>$E$45:$E$53</formula1>
    </dataValidation>
    <dataValidation type="list" allowBlank="1" showInputMessage="1" showErrorMessage="1" sqref="Z31:AA32 AH31:AI32" xr:uid="{A7640078-A5CB-49C5-AB88-49BD8D04383B}">
      <formula1>$R$45:$R$46</formula1>
    </dataValidation>
    <dataValidation type="list" allowBlank="1" showInputMessage="1" showErrorMessage="1" sqref="AN1:AN3 AN6:AN1048576" xr:uid="{1780CD48-F24A-495A-B6E0-602679356BD3}">
      <formula1>"FP,GP,FP/GP,"</formula1>
    </dataValidation>
    <dataValidation type="date" allowBlank="1" showInputMessage="1" showErrorMessage="1" sqref="AQ6:AQ29" xr:uid="{61146FFF-9088-4B45-A76B-1A2ABE91F13F}">
      <formula1>10959</formula1>
      <formula2>TODAY()</formula2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49" fitToWidth="0" orientation="landscape" r:id="rId1"/>
  <headerFooter alignWithMargins="0"/>
  <colBreaks count="1" manualBreakCount="1">
    <brk id="5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28515625" defaultRowHeight="15.75" x14ac:dyDescent="0.15"/>
  <cols>
    <col min="1" max="16384" width="8.28515625" style="25"/>
  </cols>
  <sheetData>
    <row r="1" spans="1:13" ht="24" customHeight="1" thickBot="1" x14ac:dyDescent="0.2">
      <c r="A1" s="416" t="e">
        <f>#REF!</f>
        <v>#REF!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</row>
    <row r="2" spans="1:13" ht="10.5" customHeight="1" thickBo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5.5" customHeight="1" thickBot="1" x14ac:dyDescent="0.2">
      <c r="A3" s="25" t="s">
        <v>73</v>
      </c>
      <c r="C3" s="421" t="s">
        <v>110</v>
      </c>
      <c r="D3" s="421"/>
      <c r="E3" s="419" t="e">
        <f>#REF!</f>
        <v>#REF!</v>
      </c>
      <c r="F3" s="420"/>
      <c r="H3" s="433" t="s">
        <v>127</v>
      </c>
      <c r="I3" s="434"/>
      <c r="J3" s="106">
        <v>2018</v>
      </c>
      <c r="K3" s="107" t="s">
        <v>121</v>
      </c>
      <c r="L3" s="107" t="s">
        <v>122</v>
      </c>
      <c r="M3" s="108" t="s">
        <v>130</v>
      </c>
    </row>
    <row r="4" spans="1:13" ht="38.25" customHeight="1" thickBot="1" x14ac:dyDescent="0.2">
      <c r="A4" s="430" t="e">
        <f>#REF!</f>
        <v>#REF!</v>
      </c>
      <c r="B4" s="431"/>
      <c r="C4" s="431"/>
      <c r="D4" s="431"/>
      <c r="E4" s="431"/>
      <c r="F4" s="432"/>
      <c r="H4" s="435" t="s">
        <v>126</v>
      </c>
      <c r="I4" s="436"/>
      <c r="J4" s="427"/>
      <c r="K4" s="428"/>
      <c r="L4" s="428"/>
      <c r="M4" s="429"/>
    </row>
    <row r="5" spans="1:13" ht="25.35" customHeight="1" thickBot="1" x14ac:dyDescent="0.3">
      <c r="A5" s="105" t="s">
        <v>123</v>
      </c>
      <c r="B5" s="103"/>
      <c r="C5" s="103"/>
      <c r="D5" s="103"/>
      <c r="E5" s="103"/>
      <c r="F5" s="103"/>
      <c r="H5" s="437" t="s">
        <v>124</v>
      </c>
      <c r="I5" s="420"/>
      <c r="J5" s="109"/>
      <c r="K5" s="99" t="s">
        <v>131</v>
      </c>
      <c r="L5" s="27"/>
      <c r="M5" s="31" t="s">
        <v>125</v>
      </c>
    </row>
    <row r="6" spans="1:13" ht="18" customHeight="1" thickBot="1" x14ac:dyDescent="0.2">
      <c r="A6" s="417" t="s">
        <v>128</v>
      </c>
      <c r="B6" s="418"/>
      <c r="C6" s="438" t="s">
        <v>74</v>
      </c>
      <c r="D6" s="439"/>
      <c r="E6" s="439"/>
      <c r="F6" s="440"/>
    </row>
    <row r="7" spans="1:13" ht="18" customHeight="1" x14ac:dyDescent="0.15">
      <c r="A7" s="444" t="e">
        <f>#REF!</f>
        <v>#REF!</v>
      </c>
      <c r="B7" s="445"/>
      <c r="C7" s="448" t="e">
        <f>#REF!</f>
        <v>#REF!</v>
      </c>
      <c r="D7" s="449"/>
      <c r="E7" s="449"/>
      <c r="F7" s="450"/>
      <c r="H7" s="100" t="s">
        <v>120</v>
      </c>
      <c r="I7" s="101"/>
      <c r="J7" s="101"/>
      <c r="K7" s="101"/>
      <c r="L7" s="101"/>
      <c r="M7" s="102"/>
    </row>
    <row r="8" spans="1:13" ht="18" customHeight="1" x14ac:dyDescent="0.15">
      <c r="A8" s="446" t="e">
        <f>#REF!</f>
        <v>#REF!</v>
      </c>
      <c r="B8" s="445"/>
      <c r="C8" s="448" t="e">
        <f>#REF!</f>
        <v>#REF!</v>
      </c>
      <c r="D8" s="451"/>
      <c r="E8" s="451"/>
      <c r="F8" s="452"/>
      <c r="H8" s="29"/>
      <c r="M8" s="28"/>
    </row>
    <row r="9" spans="1:13" ht="18" customHeight="1" x14ac:dyDescent="0.15">
      <c r="A9" s="444" t="e">
        <f>#REF!</f>
        <v>#REF!</v>
      </c>
      <c r="B9" s="445"/>
      <c r="C9" s="448" t="e">
        <f>#REF!</f>
        <v>#REF!</v>
      </c>
      <c r="D9" s="451"/>
      <c r="E9" s="451"/>
      <c r="F9" s="452"/>
      <c r="H9" s="29"/>
      <c r="I9" s="104"/>
      <c r="J9" s="104"/>
      <c r="K9" s="104"/>
      <c r="L9" s="104"/>
      <c r="M9" s="28"/>
    </row>
    <row r="10" spans="1:13" ht="18" customHeight="1" thickBot="1" x14ac:dyDescent="0.2">
      <c r="A10" s="425" t="e">
        <f>#REF!</f>
        <v>#REF!</v>
      </c>
      <c r="B10" s="426"/>
      <c r="C10" s="422" t="e">
        <f>#REF!</f>
        <v>#REF!</v>
      </c>
      <c r="D10" s="423"/>
      <c r="E10" s="423"/>
      <c r="F10" s="424"/>
      <c r="H10" s="30"/>
      <c r="I10" s="27"/>
      <c r="J10" s="27"/>
      <c r="K10" s="27"/>
      <c r="L10" s="27"/>
      <c r="M10" s="31"/>
    </row>
    <row r="11" spans="1:13" ht="20.25" customHeight="1" thickBot="1" x14ac:dyDescent="0.2"/>
    <row r="12" spans="1:13" ht="18" customHeight="1" x14ac:dyDescent="0.15">
      <c r="A12" s="484" t="s">
        <v>75</v>
      </c>
      <c r="B12" s="442"/>
      <c r="C12" s="442"/>
      <c r="D12" s="442"/>
      <c r="E12" s="442"/>
      <c r="F12" s="485"/>
      <c r="G12" s="441" t="s">
        <v>132</v>
      </c>
      <c r="H12" s="442"/>
      <c r="I12" s="442"/>
      <c r="J12" s="442"/>
      <c r="K12" s="442"/>
      <c r="L12" s="442"/>
      <c r="M12" s="443"/>
    </row>
    <row r="13" spans="1:13" ht="18" customHeight="1" x14ac:dyDescent="0.15">
      <c r="A13" s="32" t="s">
        <v>67</v>
      </c>
      <c r="B13" s="447" t="s">
        <v>68</v>
      </c>
      <c r="C13" s="447"/>
      <c r="D13" s="33" t="s">
        <v>76</v>
      </c>
      <c r="E13" s="33" t="s">
        <v>77</v>
      </c>
      <c r="F13" s="34" t="s">
        <v>78</v>
      </c>
      <c r="G13" s="35" t="s">
        <v>79</v>
      </c>
      <c r="H13" s="36" t="s">
        <v>80</v>
      </c>
      <c r="I13" s="447" t="s">
        <v>81</v>
      </c>
      <c r="J13" s="447"/>
      <c r="K13" s="447" t="s">
        <v>82</v>
      </c>
      <c r="L13" s="447"/>
      <c r="M13" s="37" t="s">
        <v>83</v>
      </c>
    </row>
    <row r="14" spans="1:13" ht="18" customHeight="1" x14ac:dyDescent="0.15">
      <c r="A14" s="94" t="e">
        <f>#REF!</f>
        <v>#REF!</v>
      </c>
      <c r="B14" s="482" t="e">
        <f>#REF!</f>
        <v>#REF!</v>
      </c>
      <c r="C14" s="483"/>
      <c r="D14" s="38"/>
      <c r="E14" s="38"/>
      <c r="F14" s="39"/>
      <c r="G14" s="40"/>
      <c r="H14" s="41"/>
      <c r="I14" s="453" t="s">
        <v>84</v>
      </c>
      <c r="J14" s="454"/>
      <c r="K14" s="453" t="s">
        <v>84</v>
      </c>
      <c r="L14" s="454"/>
      <c r="M14" s="42"/>
    </row>
    <row r="15" spans="1:13" ht="18" customHeight="1" x14ac:dyDescent="0.15">
      <c r="A15" s="95" t="e">
        <f>#REF!</f>
        <v>#REF!</v>
      </c>
      <c r="B15" s="473" t="e">
        <f>#REF!</f>
        <v>#REF!</v>
      </c>
      <c r="C15" s="474"/>
      <c r="D15" s="43"/>
      <c r="E15" s="43"/>
      <c r="F15" s="44"/>
      <c r="G15" s="45"/>
      <c r="H15" s="46"/>
      <c r="I15" s="455" t="s">
        <v>84</v>
      </c>
      <c r="J15" s="456"/>
      <c r="K15" s="455" t="s">
        <v>84</v>
      </c>
      <c r="L15" s="456"/>
      <c r="M15" s="47"/>
    </row>
    <row r="16" spans="1:13" ht="18" customHeight="1" x14ac:dyDescent="0.15">
      <c r="A16" s="95" t="e">
        <f>#REF!</f>
        <v>#REF!</v>
      </c>
      <c r="B16" s="473" t="e">
        <f>#REF!</f>
        <v>#REF!</v>
      </c>
      <c r="C16" s="474"/>
      <c r="D16" s="43"/>
      <c r="E16" s="43"/>
      <c r="F16" s="44"/>
      <c r="G16" s="45"/>
      <c r="H16" s="46"/>
      <c r="I16" s="455" t="s">
        <v>84</v>
      </c>
      <c r="J16" s="456"/>
      <c r="K16" s="455" t="s">
        <v>84</v>
      </c>
      <c r="L16" s="456"/>
      <c r="M16" s="47"/>
    </row>
    <row r="17" spans="1:13" ht="18" customHeight="1" x14ac:dyDescent="0.15">
      <c r="A17" s="95" t="e">
        <f>#REF!</f>
        <v>#REF!</v>
      </c>
      <c r="B17" s="473" t="e">
        <f>#REF!</f>
        <v>#REF!</v>
      </c>
      <c r="C17" s="474"/>
      <c r="D17" s="43"/>
      <c r="E17" s="43"/>
      <c r="F17" s="44"/>
      <c r="G17" s="45"/>
      <c r="H17" s="46"/>
      <c r="I17" s="455" t="s">
        <v>84</v>
      </c>
      <c r="J17" s="456"/>
      <c r="K17" s="455" t="s">
        <v>84</v>
      </c>
      <c r="L17" s="456"/>
      <c r="M17" s="47"/>
    </row>
    <row r="18" spans="1:13" ht="18" customHeight="1" x14ac:dyDescent="0.15">
      <c r="A18" s="96" t="e">
        <f>#REF!</f>
        <v>#REF!</v>
      </c>
      <c r="B18" s="486" t="e">
        <f>#REF!</f>
        <v>#REF!</v>
      </c>
      <c r="C18" s="487"/>
      <c r="D18" s="48"/>
      <c r="E18" s="48"/>
      <c r="F18" s="49"/>
      <c r="G18" s="50"/>
      <c r="H18" s="51"/>
      <c r="I18" s="457" t="s">
        <v>84</v>
      </c>
      <c r="J18" s="458"/>
      <c r="K18" s="457" t="s">
        <v>84</v>
      </c>
      <c r="L18" s="458"/>
      <c r="M18" s="52"/>
    </row>
    <row r="19" spans="1:13" ht="18" customHeight="1" x14ac:dyDescent="0.15">
      <c r="A19" s="97" t="e">
        <f>#REF!</f>
        <v>#REF!</v>
      </c>
      <c r="B19" s="471" t="e">
        <f>#REF!</f>
        <v>#REF!</v>
      </c>
      <c r="C19" s="472"/>
      <c r="D19" s="53"/>
      <c r="E19" s="53"/>
      <c r="F19" s="54"/>
      <c r="G19" s="55"/>
      <c r="H19" s="56"/>
      <c r="I19" s="459" t="s">
        <v>84</v>
      </c>
      <c r="J19" s="460"/>
      <c r="K19" s="459" t="s">
        <v>84</v>
      </c>
      <c r="L19" s="460"/>
      <c r="M19" s="57"/>
    </row>
    <row r="20" spans="1:13" ht="18" customHeight="1" x14ac:dyDescent="0.15">
      <c r="A20" s="95" t="e">
        <f>#REF!</f>
        <v>#REF!</v>
      </c>
      <c r="B20" s="473" t="e">
        <f>#REF!</f>
        <v>#REF!</v>
      </c>
      <c r="C20" s="474"/>
      <c r="D20" s="43"/>
      <c r="E20" s="43"/>
      <c r="F20" s="44"/>
      <c r="G20" s="45"/>
      <c r="H20" s="46"/>
      <c r="I20" s="455" t="s">
        <v>84</v>
      </c>
      <c r="J20" s="456"/>
      <c r="K20" s="455" t="s">
        <v>84</v>
      </c>
      <c r="L20" s="456"/>
      <c r="M20" s="47"/>
    </row>
    <row r="21" spans="1:13" ht="18" customHeight="1" x14ac:dyDescent="0.15">
      <c r="A21" s="95" t="e">
        <f>#REF!</f>
        <v>#REF!</v>
      </c>
      <c r="B21" s="473" t="e">
        <f>#REF!</f>
        <v>#REF!</v>
      </c>
      <c r="C21" s="474"/>
      <c r="D21" s="43"/>
      <c r="E21" s="43"/>
      <c r="F21" s="44"/>
      <c r="G21" s="45"/>
      <c r="H21" s="46"/>
      <c r="I21" s="455" t="s">
        <v>84</v>
      </c>
      <c r="J21" s="456"/>
      <c r="K21" s="455" t="s">
        <v>84</v>
      </c>
      <c r="L21" s="456"/>
      <c r="M21" s="47"/>
    </row>
    <row r="22" spans="1:13" ht="18" customHeight="1" x14ac:dyDescent="0.15">
      <c r="A22" s="95" t="e">
        <f>#REF!</f>
        <v>#REF!</v>
      </c>
      <c r="B22" s="473" t="e">
        <f>#REF!</f>
        <v>#REF!</v>
      </c>
      <c r="C22" s="474"/>
      <c r="D22" s="43"/>
      <c r="E22" s="43"/>
      <c r="F22" s="44"/>
      <c r="G22" s="45"/>
      <c r="H22" s="46"/>
      <c r="I22" s="455" t="s">
        <v>84</v>
      </c>
      <c r="J22" s="456"/>
      <c r="K22" s="455" t="s">
        <v>84</v>
      </c>
      <c r="L22" s="456"/>
      <c r="M22" s="47"/>
    </row>
    <row r="23" spans="1:13" ht="18" customHeight="1" x14ac:dyDescent="0.15">
      <c r="A23" s="96" t="e">
        <f>#REF!</f>
        <v>#REF!</v>
      </c>
      <c r="B23" s="486" t="e">
        <f>#REF!</f>
        <v>#REF!</v>
      </c>
      <c r="C23" s="487"/>
      <c r="D23" s="58"/>
      <c r="E23" s="58"/>
      <c r="F23" s="59"/>
      <c r="G23" s="60"/>
      <c r="H23" s="61"/>
      <c r="I23" s="461" t="s">
        <v>84</v>
      </c>
      <c r="J23" s="462"/>
      <c r="K23" s="461" t="s">
        <v>84</v>
      </c>
      <c r="L23" s="462"/>
      <c r="M23" s="62"/>
    </row>
    <row r="24" spans="1:13" ht="18" customHeight="1" x14ac:dyDescent="0.15">
      <c r="A24" s="97" t="e">
        <f>#REF!</f>
        <v>#REF!</v>
      </c>
      <c r="B24" s="471" t="e">
        <f>#REF!</f>
        <v>#REF!</v>
      </c>
      <c r="C24" s="472"/>
      <c r="D24" s="38"/>
      <c r="E24" s="38"/>
      <c r="F24" s="39"/>
      <c r="G24" s="40"/>
      <c r="H24" s="41"/>
      <c r="I24" s="453" t="s">
        <v>84</v>
      </c>
      <c r="J24" s="454"/>
      <c r="K24" s="453" t="s">
        <v>84</v>
      </c>
      <c r="L24" s="454"/>
      <c r="M24" s="42"/>
    </row>
    <row r="25" spans="1:13" ht="18" customHeight="1" x14ac:dyDescent="0.15">
      <c r="A25" s="95" t="e">
        <f>#REF!</f>
        <v>#REF!</v>
      </c>
      <c r="B25" s="473" t="e">
        <f>#REF!</f>
        <v>#REF!</v>
      </c>
      <c r="C25" s="474"/>
      <c r="D25" s="43"/>
      <c r="E25" s="43"/>
      <c r="F25" s="44"/>
      <c r="G25" s="45"/>
      <c r="H25" s="46"/>
      <c r="I25" s="455" t="s">
        <v>84</v>
      </c>
      <c r="J25" s="456"/>
      <c r="K25" s="455" t="s">
        <v>84</v>
      </c>
      <c r="L25" s="456"/>
      <c r="M25" s="47"/>
    </row>
    <row r="26" spans="1:13" ht="18" customHeight="1" x14ac:dyDescent="0.15">
      <c r="A26" s="95" t="e">
        <f>#REF!</f>
        <v>#REF!</v>
      </c>
      <c r="B26" s="473" t="e">
        <f>#REF!</f>
        <v>#REF!</v>
      </c>
      <c r="C26" s="474"/>
      <c r="D26" s="43"/>
      <c r="E26" s="43"/>
      <c r="F26" s="44"/>
      <c r="G26" s="45"/>
      <c r="H26" s="46"/>
      <c r="I26" s="455" t="s">
        <v>84</v>
      </c>
      <c r="J26" s="456"/>
      <c r="K26" s="455" t="s">
        <v>84</v>
      </c>
      <c r="L26" s="456"/>
      <c r="M26" s="47"/>
    </row>
    <row r="27" spans="1:13" ht="18" customHeight="1" x14ac:dyDescent="0.15">
      <c r="A27" s="95" t="e">
        <f>#REF!</f>
        <v>#REF!</v>
      </c>
      <c r="B27" s="473" t="e">
        <f>#REF!</f>
        <v>#REF!</v>
      </c>
      <c r="C27" s="474"/>
      <c r="D27" s="43"/>
      <c r="E27" s="43"/>
      <c r="F27" s="44"/>
      <c r="G27" s="45"/>
      <c r="H27" s="46"/>
      <c r="I27" s="455" t="s">
        <v>84</v>
      </c>
      <c r="J27" s="456"/>
      <c r="K27" s="455" t="s">
        <v>84</v>
      </c>
      <c r="L27" s="456"/>
      <c r="M27" s="47"/>
    </row>
    <row r="28" spans="1:13" ht="18" customHeight="1" x14ac:dyDescent="0.15">
      <c r="A28" s="96" t="e">
        <f>#REF!</f>
        <v>#REF!</v>
      </c>
      <c r="B28" s="486" t="e">
        <f>#REF!</f>
        <v>#REF!</v>
      </c>
      <c r="C28" s="487"/>
      <c r="D28" s="48"/>
      <c r="E28" s="48"/>
      <c r="F28" s="49"/>
      <c r="G28" s="50"/>
      <c r="H28" s="51"/>
      <c r="I28" s="457" t="s">
        <v>84</v>
      </c>
      <c r="J28" s="458"/>
      <c r="K28" s="457" t="s">
        <v>84</v>
      </c>
      <c r="L28" s="458"/>
      <c r="M28" s="52"/>
    </row>
    <row r="29" spans="1:13" ht="18" customHeight="1" x14ac:dyDescent="0.15">
      <c r="A29" s="97" t="e">
        <f>#REF!</f>
        <v>#REF!</v>
      </c>
      <c r="B29" s="471" t="e">
        <f>#REF!</f>
        <v>#REF!</v>
      </c>
      <c r="C29" s="472"/>
      <c r="D29" s="53"/>
      <c r="E29" s="53"/>
      <c r="F29" s="54"/>
      <c r="G29" s="55"/>
      <c r="H29" s="56"/>
      <c r="I29" s="459" t="s">
        <v>84</v>
      </c>
      <c r="J29" s="460"/>
      <c r="K29" s="459" t="s">
        <v>84</v>
      </c>
      <c r="L29" s="460"/>
      <c r="M29" s="57"/>
    </row>
    <row r="30" spans="1:13" ht="18" customHeight="1" x14ac:dyDescent="0.15">
      <c r="A30" s="95" t="e">
        <f>#REF!</f>
        <v>#REF!</v>
      </c>
      <c r="B30" s="473" t="e">
        <f>#REF!</f>
        <v>#REF!</v>
      </c>
      <c r="C30" s="474"/>
      <c r="D30" s="43"/>
      <c r="E30" s="43"/>
      <c r="F30" s="44"/>
      <c r="G30" s="45"/>
      <c r="H30" s="46"/>
      <c r="I30" s="455" t="s">
        <v>84</v>
      </c>
      <c r="J30" s="456"/>
      <c r="K30" s="455" t="s">
        <v>84</v>
      </c>
      <c r="L30" s="456"/>
      <c r="M30" s="47"/>
    </row>
    <row r="31" spans="1:13" ht="18" customHeight="1" x14ac:dyDescent="0.15">
      <c r="A31" s="95" t="e">
        <f>#REF!</f>
        <v>#REF!</v>
      </c>
      <c r="B31" s="473" t="e">
        <f>#REF!</f>
        <v>#REF!</v>
      </c>
      <c r="C31" s="474"/>
      <c r="D31" s="43"/>
      <c r="E31" s="43"/>
      <c r="F31" s="44"/>
      <c r="G31" s="45"/>
      <c r="H31" s="46"/>
      <c r="I31" s="455" t="s">
        <v>84</v>
      </c>
      <c r="J31" s="456"/>
      <c r="K31" s="455" t="s">
        <v>84</v>
      </c>
      <c r="L31" s="456"/>
      <c r="M31" s="47"/>
    </row>
    <row r="32" spans="1:13" ht="18" customHeight="1" x14ac:dyDescent="0.15">
      <c r="A32" s="95" t="e">
        <f>#REF!</f>
        <v>#REF!</v>
      </c>
      <c r="B32" s="473" t="e">
        <f>#REF!</f>
        <v>#REF!</v>
      </c>
      <c r="C32" s="474"/>
      <c r="D32" s="43"/>
      <c r="E32" s="43"/>
      <c r="F32" s="44"/>
      <c r="G32" s="45"/>
      <c r="H32" s="46"/>
      <c r="I32" s="455" t="s">
        <v>84</v>
      </c>
      <c r="J32" s="456"/>
      <c r="K32" s="455" t="s">
        <v>84</v>
      </c>
      <c r="L32" s="456"/>
      <c r="M32" s="47"/>
    </row>
    <row r="33" spans="1:13" ht="18" customHeight="1" thickBot="1" x14ac:dyDescent="0.2">
      <c r="A33" s="98" t="e">
        <f>#REF!</f>
        <v>#REF!</v>
      </c>
      <c r="B33" s="475" t="e">
        <f>#REF!</f>
        <v>#REF!</v>
      </c>
      <c r="C33" s="476"/>
      <c r="D33" s="63"/>
      <c r="E33" s="63"/>
      <c r="F33" s="64"/>
      <c r="G33" s="65"/>
      <c r="H33" s="66"/>
      <c r="I33" s="477" t="s">
        <v>84</v>
      </c>
      <c r="J33" s="478"/>
      <c r="K33" s="477" t="s">
        <v>84</v>
      </c>
      <c r="L33" s="478"/>
      <c r="M33" s="67"/>
    </row>
    <row r="34" spans="1:13" ht="10.5" customHeight="1" x14ac:dyDescent="0.15">
      <c r="M34" s="68" t="s">
        <v>85</v>
      </c>
    </row>
    <row r="35" spans="1:13" ht="10.5" customHeight="1" thickBot="1" x14ac:dyDescent="0.2"/>
    <row r="36" spans="1:13" ht="18" customHeight="1" x14ac:dyDescent="0.15">
      <c r="A36" s="488" t="s">
        <v>86</v>
      </c>
      <c r="B36" s="69" t="s">
        <v>87</v>
      </c>
      <c r="C36" s="20" t="s">
        <v>88</v>
      </c>
      <c r="D36" s="20" t="s">
        <v>89</v>
      </c>
      <c r="E36" s="21" t="s">
        <v>90</v>
      </c>
      <c r="F36" s="22" t="s">
        <v>108</v>
      </c>
      <c r="G36" s="20" t="s">
        <v>109</v>
      </c>
      <c r="H36" s="20" t="s">
        <v>70</v>
      </c>
      <c r="I36" s="21" t="s">
        <v>90</v>
      </c>
      <c r="L36" s="479" t="s">
        <v>91</v>
      </c>
      <c r="M36" s="463"/>
    </row>
    <row r="37" spans="1:13" ht="18" customHeight="1" x14ac:dyDescent="0.15">
      <c r="A37" s="490"/>
      <c r="B37" s="70" t="s">
        <v>71</v>
      </c>
      <c r="C37" s="90" t="e">
        <f>#REF!</f>
        <v>#REF!</v>
      </c>
      <c r="D37" s="90" t="e">
        <f>#REF!</f>
        <v>#REF!</v>
      </c>
      <c r="E37" s="88" t="e">
        <f>#REF!</f>
        <v>#REF!</v>
      </c>
      <c r="F37" s="23" t="s">
        <v>71</v>
      </c>
      <c r="G37" s="90" t="e">
        <f>#REF!</f>
        <v>#REF!</v>
      </c>
      <c r="H37" s="90" t="e">
        <f>#REF!</f>
        <v>#REF!</v>
      </c>
      <c r="I37" s="88" t="e">
        <f>#REF!</f>
        <v>#REF!</v>
      </c>
      <c r="L37" s="480"/>
      <c r="M37" s="464"/>
    </row>
    <row r="38" spans="1:13" ht="18" customHeight="1" thickBot="1" x14ac:dyDescent="0.2">
      <c r="A38" s="489"/>
      <c r="B38" s="71" t="s">
        <v>72</v>
      </c>
      <c r="C38" s="91" t="e">
        <f>#REF!</f>
        <v>#REF!</v>
      </c>
      <c r="D38" s="91" t="e">
        <f>#REF!</f>
        <v>#REF!</v>
      </c>
      <c r="E38" s="89" t="e">
        <f>#REF!</f>
        <v>#REF!</v>
      </c>
      <c r="F38" s="24" t="s">
        <v>72</v>
      </c>
      <c r="G38" s="91" t="e">
        <f>#REF!</f>
        <v>#REF!</v>
      </c>
      <c r="H38" s="91" t="e">
        <f>#REF!</f>
        <v>#REF!</v>
      </c>
      <c r="I38" s="89" t="e">
        <f>#REF!</f>
        <v>#REF!</v>
      </c>
      <c r="L38" s="481"/>
      <c r="M38" s="465"/>
    </row>
    <row r="39" spans="1:13" ht="10.5" customHeight="1" thickBot="1" x14ac:dyDescent="0.2">
      <c r="A39" s="92"/>
    </row>
    <row r="40" spans="1:13" ht="18" customHeight="1" x14ac:dyDescent="0.15">
      <c r="A40" s="488" t="s">
        <v>92</v>
      </c>
      <c r="B40" s="69" t="s">
        <v>93</v>
      </c>
      <c r="C40" s="72">
        <v>1</v>
      </c>
      <c r="D40" s="72">
        <v>2</v>
      </c>
      <c r="E40" s="72">
        <v>3</v>
      </c>
      <c r="F40" s="72">
        <v>4</v>
      </c>
      <c r="G40" s="86">
        <v>5</v>
      </c>
      <c r="H40" s="73">
        <v>6</v>
      </c>
      <c r="J40" s="466" t="s">
        <v>94</v>
      </c>
      <c r="K40" s="20" t="s">
        <v>93</v>
      </c>
      <c r="L40" s="468" t="s">
        <v>95</v>
      </c>
      <c r="M40" s="469"/>
    </row>
    <row r="41" spans="1:13" ht="18" customHeight="1" thickBot="1" x14ac:dyDescent="0.2">
      <c r="A41" s="489"/>
      <c r="B41" s="93" t="s">
        <v>96</v>
      </c>
      <c r="C41" s="75">
        <v>1</v>
      </c>
      <c r="D41" s="75">
        <v>2</v>
      </c>
      <c r="E41" s="75">
        <v>3</v>
      </c>
      <c r="F41" s="75">
        <v>4</v>
      </c>
      <c r="G41" s="87">
        <v>5</v>
      </c>
      <c r="H41" s="76">
        <v>6</v>
      </c>
      <c r="J41" s="467"/>
      <c r="K41" s="74" t="s">
        <v>96</v>
      </c>
      <c r="L41" s="426" t="s">
        <v>97</v>
      </c>
      <c r="M41" s="470"/>
    </row>
    <row r="42" spans="1:13" ht="10.5" customHeight="1" thickBot="1" x14ac:dyDescent="0.2"/>
    <row r="43" spans="1:13" s="80" customFormat="1" ht="17.25" customHeight="1" x14ac:dyDescent="0.15">
      <c r="A43" s="77" t="s">
        <v>98</v>
      </c>
      <c r="B43" s="78"/>
      <c r="C43" s="78" t="s">
        <v>99</v>
      </c>
      <c r="D43" s="78"/>
      <c r="E43" s="78"/>
      <c r="F43" s="78"/>
      <c r="G43" s="78"/>
      <c r="H43" s="78"/>
      <c r="I43" s="78"/>
      <c r="J43" s="78"/>
      <c r="K43" s="78"/>
      <c r="L43" s="78"/>
      <c r="M43" s="79"/>
    </row>
    <row r="44" spans="1:13" s="80" customFormat="1" ht="17.25" customHeight="1" x14ac:dyDescent="0.15">
      <c r="A44" s="81"/>
      <c r="C44" s="80" t="s">
        <v>100</v>
      </c>
      <c r="M44" s="82"/>
    </row>
    <row r="45" spans="1:13" s="80" customFormat="1" ht="17.25" customHeight="1" x14ac:dyDescent="0.15">
      <c r="A45" s="81"/>
      <c r="C45" s="80" t="s">
        <v>101</v>
      </c>
      <c r="D45" s="80" t="s">
        <v>102</v>
      </c>
      <c r="M45" s="82"/>
    </row>
    <row r="46" spans="1:13" s="80" customFormat="1" ht="17.25" customHeight="1" x14ac:dyDescent="0.15">
      <c r="A46" s="81"/>
      <c r="D46" s="80" t="s">
        <v>103</v>
      </c>
      <c r="M46" s="82"/>
    </row>
    <row r="47" spans="1:13" s="80" customFormat="1" ht="17.25" customHeight="1" x14ac:dyDescent="0.15">
      <c r="A47" s="81"/>
      <c r="D47" s="80" t="s">
        <v>104</v>
      </c>
      <c r="M47" s="82"/>
    </row>
    <row r="48" spans="1:13" s="80" customFormat="1" ht="17.25" customHeight="1" x14ac:dyDescent="0.15">
      <c r="A48" s="81"/>
      <c r="D48" s="80" t="s">
        <v>105</v>
      </c>
      <c r="M48" s="82"/>
    </row>
    <row r="49" spans="1:13" s="80" customFormat="1" ht="17.25" customHeight="1" x14ac:dyDescent="0.15">
      <c r="A49" s="81"/>
      <c r="C49" s="80" t="s">
        <v>106</v>
      </c>
      <c r="M49" s="82"/>
    </row>
    <row r="50" spans="1:13" s="80" customFormat="1" ht="17.25" customHeight="1" thickBot="1" x14ac:dyDescent="0.2">
      <c r="A50" s="83"/>
      <c r="B50" s="84"/>
      <c r="C50" s="84" t="s">
        <v>107</v>
      </c>
      <c r="D50" s="84"/>
      <c r="E50" s="84"/>
      <c r="F50" s="84"/>
      <c r="G50" s="84"/>
      <c r="H50" s="84"/>
      <c r="I50" s="84"/>
      <c r="J50" s="84"/>
      <c r="K50" s="84"/>
      <c r="L50" s="84"/>
      <c r="M50" s="85"/>
    </row>
  </sheetData>
  <mergeCells count="90"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  <mergeCell ref="B14:C14"/>
    <mergeCell ref="B15:C15"/>
    <mergeCell ref="B16:C16"/>
    <mergeCell ref="B17:C17"/>
    <mergeCell ref="A9:B9"/>
    <mergeCell ref="C9:F9"/>
    <mergeCell ref="A12:F12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I14:J14"/>
    <mergeCell ref="K14:L14"/>
    <mergeCell ref="I15:J15"/>
    <mergeCell ref="K15:L15"/>
    <mergeCell ref="I16:J16"/>
    <mergeCell ref="K16:L16"/>
    <mergeCell ref="G12:M12"/>
    <mergeCell ref="A7:B7"/>
    <mergeCell ref="A8:B8"/>
    <mergeCell ref="I13:J13"/>
    <mergeCell ref="K13:L13"/>
    <mergeCell ref="B13:C13"/>
    <mergeCell ref="C7:F7"/>
    <mergeCell ref="C8:F8"/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140625" defaultRowHeight="14.25" x14ac:dyDescent="0.15"/>
  <cols>
    <col min="1" max="9" width="5.28515625" style="112" customWidth="1"/>
    <col min="10" max="10" width="2.140625" style="116" customWidth="1"/>
    <col min="11" max="23" width="5.28515625" style="112" customWidth="1"/>
    <col min="24" max="16384" width="9.140625" style="112"/>
  </cols>
  <sheetData>
    <row r="1" spans="1:19" ht="18.75" customHeight="1" x14ac:dyDescent="0.15">
      <c r="A1" s="110"/>
      <c r="B1" s="111"/>
      <c r="C1" s="111"/>
      <c r="D1" s="111"/>
      <c r="E1" s="111"/>
      <c r="F1" s="111"/>
      <c r="G1" s="111"/>
      <c r="H1" s="111"/>
      <c r="J1" s="112"/>
    </row>
    <row r="2" spans="1:19" ht="15" customHeight="1" x14ac:dyDescent="0.15">
      <c r="A2" s="113"/>
      <c r="B2" s="114"/>
      <c r="C2" s="114"/>
      <c r="D2" s="114"/>
      <c r="E2" s="114"/>
      <c r="F2" s="114"/>
      <c r="G2" s="114"/>
      <c r="H2" s="114"/>
      <c r="I2" s="115"/>
      <c r="J2" s="112"/>
    </row>
    <row r="3" spans="1:19" ht="15" customHeight="1" x14ac:dyDescent="0.15">
      <c r="J3" s="112"/>
    </row>
    <row r="4" spans="1:19" ht="20.25" customHeight="1" x14ac:dyDescent="0.15">
      <c r="A4" s="497" t="s">
        <v>5</v>
      </c>
      <c r="B4" s="498"/>
      <c r="C4" s="498"/>
      <c r="D4" s="508" t="e">
        <f>#REF!</f>
        <v>#REF!</v>
      </c>
      <c r="E4" s="509"/>
      <c r="F4" s="509"/>
      <c r="G4" s="509"/>
      <c r="H4" s="509"/>
      <c r="I4" s="510"/>
      <c r="K4" s="497" t="s">
        <v>5</v>
      </c>
      <c r="L4" s="498"/>
      <c r="M4" s="498"/>
      <c r="N4" s="508" t="e">
        <f>#REF!</f>
        <v>#REF!</v>
      </c>
      <c r="O4" s="509"/>
      <c r="P4" s="509"/>
      <c r="Q4" s="509"/>
      <c r="R4" s="509"/>
      <c r="S4" s="510"/>
    </row>
    <row r="5" spans="1:19" s="111" customFormat="1" ht="30" customHeight="1" x14ac:dyDescent="0.15">
      <c r="A5" s="499" t="s">
        <v>112</v>
      </c>
      <c r="B5" s="500"/>
      <c r="C5" s="500"/>
      <c r="D5" s="501" t="e">
        <f>#REF!</f>
        <v>#REF!</v>
      </c>
      <c r="E5" s="502"/>
      <c r="F5" s="502"/>
      <c r="G5" s="502"/>
      <c r="H5" s="502"/>
      <c r="I5" s="503"/>
      <c r="J5" s="116"/>
      <c r="K5" s="499" t="s">
        <v>112</v>
      </c>
      <c r="L5" s="500"/>
      <c r="M5" s="500"/>
      <c r="N5" s="501" t="e">
        <f>#REF!</f>
        <v>#REF!</v>
      </c>
      <c r="O5" s="502"/>
      <c r="P5" s="502"/>
      <c r="Q5" s="502"/>
      <c r="R5" s="502"/>
      <c r="S5" s="503"/>
    </row>
    <row r="6" spans="1:19" s="119" customFormat="1" ht="19.350000000000001" customHeight="1" x14ac:dyDescent="0.15">
      <c r="A6" s="117"/>
      <c r="B6" s="118"/>
      <c r="C6" s="118"/>
      <c r="D6" s="118"/>
      <c r="E6" s="118"/>
      <c r="F6" s="118"/>
      <c r="G6" s="118"/>
      <c r="H6" s="118"/>
      <c r="I6" s="118"/>
      <c r="J6" s="116"/>
      <c r="K6" s="117"/>
      <c r="L6" s="118"/>
      <c r="M6" s="118"/>
      <c r="N6" s="118"/>
      <c r="O6" s="118"/>
      <c r="P6" s="118"/>
      <c r="Q6" s="118"/>
      <c r="R6" s="118"/>
      <c r="S6" s="118"/>
    </row>
    <row r="7" spans="1:19" ht="19.350000000000001" customHeight="1" x14ac:dyDescent="0.15">
      <c r="A7" s="492" t="s">
        <v>113</v>
      </c>
      <c r="B7" s="493"/>
      <c r="C7" s="493"/>
      <c r="D7" s="493"/>
      <c r="E7" s="493"/>
      <c r="F7" s="493"/>
      <c r="G7" s="493"/>
      <c r="H7" s="493"/>
      <c r="I7" s="493"/>
      <c r="K7" s="492" t="s">
        <v>113</v>
      </c>
      <c r="L7" s="493"/>
      <c r="M7" s="493"/>
      <c r="N7" s="493"/>
      <c r="O7" s="493"/>
      <c r="P7" s="493"/>
      <c r="Q7" s="493"/>
      <c r="R7" s="493"/>
      <c r="S7" s="493"/>
    </row>
    <row r="8" spans="1:19" ht="19.350000000000001" customHeight="1" x14ac:dyDescent="0.15">
      <c r="A8" s="504" t="e">
        <f>#REF!</f>
        <v>#REF!</v>
      </c>
      <c r="B8" s="505"/>
      <c r="C8" s="505"/>
      <c r="D8" s="506" t="e">
        <f>#REF!</f>
        <v>#REF!</v>
      </c>
      <c r="E8" s="506"/>
      <c r="F8" s="506"/>
      <c r="G8" s="506"/>
      <c r="H8" s="506"/>
      <c r="I8" s="507"/>
      <c r="K8" s="504" t="e">
        <f>#REF!</f>
        <v>#REF!</v>
      </c>
      <c r="L8" s="505"/>
      <c r="M8" s="505"/>
      <c r="N8" s="506" t="e">
        <f>#REF!</f>
        <v>#REF!</v>
      </c>
      <c r="O8" s="506"/>
      <c r="P8" s="506"/>
      <c r="Q8" s="506"/>
      <c r="R8" s="506"/>
      <c r="S8" s="507"/>
    </row>
    <row r="9" spans="1:19" ht="19.350000000000001" customHeight="1" x14ac:dyDescent="0.15">
      <c r="A9" s="504" t="e">
        <f>#REF!</f>
        <v>#REF!</v>
      </c>
      <c r="B9" s="505"/>
      <c r="C9" s="505"/>
      <c r="D9" s="506" t="e">
        <f>#REF!</f>
        <v>#REF!</v>
      </c>
      <c r="E9" s="506"/>
      <c r="F9" s="506"/>
      <c r="G9" s="506"/>
      <c r="H9" s="506"/>
      <c r="I9" s="507"/>
      <c r="K9" s="504" t="e">
        <f>#REF!</f>
        <v>#REF!</v>
      </c>
      <c r="L9" s="505"/>
      <c r="M9" s="505"/>
      <c r="N9" s="506" t="e">
        <f>#REF!</f>
        <v>#REF!</v>
      </c>
      <c r="O9" s="506"/>
      <c r="P9" s="506"/>
      <c r="Q9" s="506"/>
      <c r="R9" s="506"/>
      <c r="S9" s="507"/>
    </row>
    <row r="10" spans="1:19" ht="19.350000000000001" customHeight="1" x14ac:dyDescent="0.15">
      <c r="A10" s="504" t="e">
        <f>#REF!</f>
        <v>#REF!</v>
      </c>
      <c r="B10" s="505"/>
      <c r="C10" s="505"/>
      <c r="D10" s="506" t="e">
        <f>#REF!</f>
        <v>#REF!</v>
      </c>
      <c r="E10" s="506"/>
      <c r="F10" s="506"/>
      <c r="G10" s="506"/>
      <c r="H10" s="506"/>
      <c r="I10" s="507"/>
      <c r="K10" s="504" t="e">
        <f>#REF!</f>
        <v>#REF!</v>
      </c>
      <c r="L10" s="505"/>
      <c r="M10" s="505"/>
      <c r="N10" s="506" t="e">
        <f>#REF!</f>
        <v>#REF!</v>
      </c>
      <c r="O10" s="506"/>
      <c r="P10" s="506"/>
      <c r="Q10" s="506"/>
      <c r="R10" s="506"/>
      <c r="S10" s="507"/>
    </row>
    <row r="11" spans="1:19" ht="19.350000000000001" customHeight="1" x14ac:dyDescent="0.15">
      <c r="A11" s="504" t="e">
        <f>#REF!</f>
        <v>#REF!</v>
      </c>
      <c r="B11" s="505"/>
      <c r="C11" s="505"/>
      <c r="D11" s="506" t="e">
        <f>#REF!</f>
        <v>#REF!</v>
      </c>
      <c r="E11" s="506"/>
      <c r="F11" s="506"/>
      <c r="G11" s="506"/>
      <c r="H11" s="506"/>
      <c r="I11" s="507"/>
      <c r="K11" s="504" t="e">
        <f>#REF!</f>
        <v>#REF!</v>
      </c>
      <c r="L11" s="505"/>
      <c r="M11" s="505"/>
      <c r="N11" s="506" t="e">
        <f>#REF!</f>
        <v>#REF!</v>
      </c>
      <c r="O11" s="506"/>
      <c r="P11" s="506"/>
      <c r="Q11" s="506"/>
      <c r="R11" s="506"/>
      <c r="S11" s="507"/>
    </row>
    <row r="12" spans="1:19" ht="19.350000000000001" customHeight="1" x14ac:dyDescent="0.15">
      <c r="A12" s="120"/>
      <c r="B12" s="120"/>
      <c r="C12" s="120"/>
      <c r="D12" s="120"/>
      <c r="E12" s="120"/>
      <c r="F12" s="120"/>
      <c r="G12" s="120"/>
      <c r="H12" s="120"/>
      <c r="I12" s="120"/>
      <c r="K12" s="120"/>
      <c r="L12" s="120"/>
      <c r="M12" s="120"/>
      <c r="N12" s="120"/>
      <c r="O12" s="120"/>
      <c r="P12" s="120"/>
      <c r="Q12" s="120"/>
      <c r="R12" s="120"/>
      <c r="S12" s="120"/>
    </row>
    <row r="13" spans="1:19" ht="19.350000000000001" customHeight="1" x14ac:dyDescent="0.15">
      <c r="A13" s="511" t="s">
        <v>114</v>
      </c>
      <c r="B13" s="512"/>
      <c r="C13" s="512"/>
      <c r="D13" s="512"/>
      <c r="E13" s="512"/>
      <c r="F13" s="512"/>
      <c r="G13" s="512"/>
      <c r="H13" s="512"/>
      <c r="I13" s="512"/>
      <c r="K13" s="511" t="s">
        <v>114</v>
      </c>
      <c r="L13" s="512"/>
      <c r="M13" s="512"/>
      <c r="N13" s="512"/>
      <c r="O13" s="512"/>
      <c r="P13" s="512"/>
      <c r="Q13" s="512"/>
      <c r="R13" s="512"/>
      <c r="S13" s="512"/>
    </row>
    <row r="14" spans="1:19" ht="19.350000000000001" customHeight="1" x14ac:dyDescent="0.15">
      <c r="A14" s="121" t="s">
        <v>13</v>
      </c>
      <c r="B14" s="122" t="s">
        <v>42</v>
      </c>
      <c r="C14" s="122" t="s">
        <v>115</v>
      </c>
      <c r="D14" s="516" t="s">
        <v>29</v>
      </c>
      <c r="E14" s="517"/>
      <c r="F14" s="518"/>
      <c r="G14" s="516" t="s">
        <v>19</v>
      </c>
      <c r="H14" s="517"/>
      <c r="I14" s="518"/>
      <c r="K14" s="121" t="s">
        <v>13</v>
      </c>
      <c r="L14" s="122" t="s">
        <v>42</v>
      </c>
      <c r="M14" s="122" t="s">
        <v>115</v>
      </c>
      <c r="N14" s="516" t="s">
        <v>29</v>
      </c>
      <c r="O14" s="517"/>
      <c r="P14" s="518"/>
      <c r="Q14" s="516" t="s">
        <v>19</v>
      </c>
      <c r="R14" s="517"/>
      <c r="S14" s="518"/>
    </row>
    <row r="15" spans="1:19" ht="19.350000000000001" customHeight="1" x14ac:dyDescent="0.15">
      <c r="A15" s="123" t="e">
        <f>#REF!</f>
        <v>#REF!</v>
      </c>
      <c r="B15" s="123" t="e">
        <f>#REF!</f>
        <v>#REF!</v>
      </c>
      <c r="C15" s="123" t="e">
        <f>#REF!</f>
        <v>#REF!</v>
      </c>
      <c r="D15" s="513" t="e">
        <f>#REF!</f>
        <v>#REF!</v>
      </c>
      <c r="E15" s="514"/>
      <c r="F15" s="515"/>
      <c r="G15" s="516" t="e">
        <f>IF(#REF!&lt;&gt;"",#REF!,#REF!&amp;"")</f>
        <v>#REF!</v>
      </c>
      <c r="H15" s="517"/>
      <c r="I15" s="518"/>
      <c r="K15" s="123" t="e">
        <f>#REF!</f>
        <v>#REF!</v>
      </c>
      <c r="L15" s="123" t="e">
        <f>#REF!</f>
        <v>#REF!</v>
      </c>
      <c r="M15" s="123" t="e">
        <f>#REF!</f>
        <v>#REF!</v>
      </c>
      <c r="N15" s="513" t="e">
        <f>#REF!</f>
        <v>#REF!</v>
      </c>
      <c r="O15" s="514"/>
      <c r="P15" s="515"/>
      <c r="Q15" s="516" t="e">
        <f>IF(#REF!&lt;&gt;"",#REF!,#REF!&amp;"")</f>
        <v>#REF!</v>
      </c>
      <c r="R15" s="517"/>
      <c r="S15" s="518"/>
    </row>
    <row r="16" spans="1:19" ht="19.350000000000001" customHeight="1" x14ac:dyDescent="0.15">
      <c r="A16" s="123" t="e">
        <f>#REF!</f>
        <v>#REF!</v>
      </c>
      <c r="B16" s="123" t="e">
        <f>#REF!</f>
        <v>#REF!</v>
      </c>
      <c r="C16" s="123" t="e">
        <f>#REF!</f>
        <v>#REF!</v>
      </c>
      <c r="D16" s="513" t="e">
        <f>#REF!</f>
        <v>#REF!</v>
      </c>
      <c r="E16" s="514"/>
      <c r="F16" s="515"/>
      <c r="G16" s="516" t="e">
        <f>IF(#REF!&lt;&gt;"",#REF!,#REF!&amp;"")</f>
        <v>#REF!</v>
      </c>
      <c r="H16" s="517"/>
      <c r="I16" s="518"/>
      <c r="K16" s="123" t="e">
        <f>#REF!</f>
        <v>#REF!</v>
      </c>
      <c r="L16" s="123" t="e">
        <f>#REF!</f>
        <v>#REF!</v>
      </c>
      <c r="M16" s="123" t="e">
        <f>#REF!</f>
        <v>#REF!</v>
      </c>
      <c r="N16" s="513" t="e">
        <f>#REF!</f>
        <v>#REF!</v>
      </c>
      <c r="O16" s="514"/>
      <c r="P16" s="515"/>
      <c r="Q16" s="516" t="e">
        <f>IF(#REF!&lt;&gt;"",#REF!,#REF!&amp;"")</f>
        <v>#REF!</v>
      </c>
      <c r="R16" s="517"/>
      <c r="S16" s="518"/>
    </row>
    <row r="17" spans="1:19" ht="19.350000000000001" customHeight="1" x14ac:dyDescent="0.15">
      <c r="A17" s="123" t="e">
        <f>#REF!</f>
        <v>#REF!</v>
      </c>
      <c r="B17" s="123" t="e">
        <f>#REF!</f>
        <v>#REF!</v>
      </c>
      <c r="C17" s="123" t="e">
        <f>#REF!</f>
        <v>#REF!</v>
      </c>
      <c r="D17" s="513" t="e">
        <f>#REF!</f>
        <v>#REF!</v>
      </c>
      <c r="E17" s="514"/>
      <c r="F17" s="515"/>
      <c r="G17" s="516" t="e">
        <f>IF(#REF!&lt;&gt;"",#REF!,#REF!&amp;"")</f>
        <v>#REF!</v>
      </c>
      <c r="H17" s="517"/>
      <c r="I17" s="518"/>
      <c r="K17" s="123" t="e">
        <f>#REF!</f>
        <v>#REF!</v>
      </c>
      <c r="L17" s="123" t="e">
        <f>#REF!</f>
        <v>#REF!</v>
      </c>
      <c r="M17" s="123" t="e">
        <f>#REF!</f>
        <v>#REF!</v>
      </c>
      <c r="N17" s="513" t="e">
        <f>#REF!</f>
        <v>#REF!</v>
      </c>
      <c r="O17" s="514"/>
      <c r="P17" s="515"/>
      <c r="Q17" s="516" t="e">
        <f>IF(#REF!&lt;&gt;"",#REF!,#REF!&amp;"")</f>
        <v>#REF!</v>
      </c>
      <c r="R17" s="517"/>
      <c r="S17" s="518"/>
    </row>
    <row r="18" spans="1:19" ht="19.350000000000001" customHeight="1" x14ac:dyDescent="0.15">
      <c r="A18" s="123" t="e">
        <f>#REF!</f>
        <v>#REF!</v>
      </c>
      <c r="B18" s="123" t="e">
        <f>#REF!</f>
        <v>#REF!</v>
      </c>
      <c r="C18" s="123" t="e">
        <f>#REF!</f>
        <v>#REF!</v>
      </c>
      <c r="D18" s="513" t="e">
        <f>#REF!</f>
        <v>#REF!</v>
      </c>
      <c r="E18" s="514"/>
      <c r="F18" s="515"/>
      <c r="G18" s="516" t="e">
        <f>IF(#REF!&lt;&gt;"",#REF!,#REF!&amp;"")</f>
        <v>#REF!</v>
      </c>
      <c r="H18" s="517"/>
      <c r="I18" s="518"/>
      <c r="K18" s="123" t="e">
        <f>#REF!</f>
        <v>#REF!</v>
      </c>
      <c r="L18" s="123" t="e">
        <f>#REF!</f>
        <v>#REF!</v>
      </c>
      <c r="M18" s="123" t="e">
        <f>#REF!</f>
        <v>#REF!</v>
      </c>
      <c r="N18" s="513" t="e">
        <f>#REF!</f>
        <v>#REF!</v>
      </c>
      <c r="O18" s="514"/>
      <c r="P18" s="515"/>
      <c r="Q18" s="516" t="e">
        <f>IF(#REF!&lt;&gt;"",#REF!,#REF!&amp;"")</f>
        <v>#REF!</v>
      </c>
      <c r="R18" s="517"/>
      <c r="S18" s="518"/>
    </row>
    <row r="19" spans="1:19" ht="19.350000000000001" customHeight="1" x14ac:dyDescent="0.15">
      <c r="A19" s="123" t="e">
        <f>#REF!</f>
        <v>#REF!</v>
      </c>
      <c r="B19" s="123" t="e">
        <f>#REF!</f>
        <v>#REF!</v>
      </c>
      <c r="C19" s="123" t="e">
        <f>#REF!</f>
        <v>#REF!</v>
      </c>
      <c r="D19" s="513" t="e">
        <f>#REF!</f>
        <v>#REF!</v>
      </c>
      <c r="E19" s="514"/>
      <c r="F19" s="515"/>
      <c r="G19" s="516" t="e">
        <f>IF(#REF!&lt;&gt;"",#REF!,#REF!&amp;"")</f>
        <v>#REF!</v>
      </c>
      <c r="H19" s="517"/>
      <c r="I19" s="518"/>
      <c r="K19" s="123" t="e">
        <f>#REF!</f>
        <v>#REF!</v>
      </c>
      <c r="L19" s="123" t="e">
        <f>#REF!</f>
        <v>#REF!</v>
      </c>
      <c r="M19" s="123" t="e">
        <f>#REF!</f>
        <v>#REF!</v>
      </c>
      <c r="N19" s="513" t="e">
        <f>#REF!</f>
        <v>#REF!</v>
      </c>
      <c r="O19" s="514"/>
      <c r="P19" s="515"/>
      <c r="Q19" s="516" t="e">
        <f>IF(#REF!&lt;&gt;"",#REF!,#REF!&amp;"")</f>
        <v>#REF!</v>
      </c>
      <c r="R19" s="517"/>
      <c r="S19" s="518"/>
    </row>
    <row r="20" spans="1:19" ht="19.350000000000001" customHeight="1" x14ac:dyDescent="0.15">
      <c r="A20" s="123" t="e">
        <f>#REF!</f>
        <v>#REF!</v>
      </c>
      <c r="B20" s="123" t="e">
        <f>#REF!</f>
        <v>#REF!</v>
      </c>
      <c r="C20" s="123" t="e">
        <f>#REF!</f>
        <v>#REF!</v>
      </c>
      <c r="D20" s="513" t="e">
        <f>#REF!</f>
        <v>#REF!</v>
      </c>
      <c r="E20" s="514"/>
      <c r="F20" s="515"/>
      <c r="G20" s="516" t="e">
        <f>IF(#REF!&lt;&gt;"",#REF!,#REF!&amp;"")</f>
        <v>#REF!</v>
      </c>
      <c r="H20" s="517"/>
      <c r="I20" s="518"/>
      <c r="K20" s="123" t="e">
        <f>#REF!</f>
        <v>#REF!</v>
      </c>
      <c r="L20" s="123" t="e">
        <f>#REF!</f>
        <v>#REF!</v>
      </c>
      <c r="M20" s="123" t="e">
        <f>#REF!</f>
        <v>#REF!</v>
      </c>
      <c r="N20" s="513" t="e">
        <f>#REF!</f>
        <v>#REF!</v>
      </c>
      <c r="O20" s="514"/>
      <c r="P20" s="515"/>
      <c r="Q20" s="516" t="e">
        <f>IF(#REF!&lt;&gt;"",#REF!,#REF!&amp;"")</f>
        <v>#REF!</v>
      </c>
      <c r="R20" s="517"/>
      <c r="S20" s="518"/>
    </row>
    <row r="21" spans="1:19" ht="19.350000000000001" customHeight="1" x14ac:dyDescent="0.15">
      <c r="A21" s="123" t="e">
        <f>#REF!</f>
        <v>#REF!</v>
      </c>
      <c r="B21" s="123" t="e">
        <f>#REF!</f>
        <v>#REF!</v>
      </c>
      <c r="C21" s="123" t="e">
        <f>#REF!</f>
        <v>#REF!</v>
      </c>
      <c r="D21" s="513" t="e">
        <f>#REF!</f>
        <v>#REF!</v>
      </c>
      <c r="E21" s="514"/>
      <c r="F21" s="515"/>
      <c r="G21" s="516" t="e">
        <f>IF(#REF!&lt;&gt;"",#REF!,#REF!&amp;"")</f>
        <v>#REF!</v>
      </c>
      <c r="H21" s="517"/>
      <c r="I21" s="518"/>
      <c r="K21" s="123" t="e">
        <f>#REF!</f>
        <v>#REF!</v>
      </c>
      <c r="L21" s="123" t="e">
        <f>#REF!</f>
        <v>#REF!</v>
      </c>
      <c r="M21" s="123" t="e">
        <f>#REF!</f>
        <v>#REF!</v>
      </c>
      <c r="N21" s="513" t="e">
        <f>#REF!</f>
        <v>#REF!</v>
      </c>
      <c r="O21" s="514"/>
      <c r="P21" s="515"/>
      <c r="Q21" s="516" t="e">
        <f>IF(#REF!&lt;&gt;"",#REF!,#REF!&amp;"")</f>
        <v>#REF!</v>
      </c>
      <c r="R21" s="517"/>
      <c r="S21" s="518"/>
    </row>
    <row r="22" spans="1:19" ht="19.350000000000001" customHeight="1" x14ac:dyDescent="0.15">
      <c r="A22" s="123" t="e">
        <f>#REF!</f>
        <v>#REF!</v>
      </c>
      <c r="B22" s="123" t="e">
        <f>#REF!</f>
        <v>#REF!</v>
      </c>
      <c r="C22" s="123" t="e">
        <f>#REF!</f>
        <v>#REF!</v>
      </c>
      <c r="D22" s="513" t="e">
        <f>#REF!</f>
        <v>#REF!</v>
      </c>
      <c r="E22" s="514"/>
      <c r="F22" s="515"/>
      <c r="G22" s="516" t="e">
        <f>IF(#REF!&lt;&gt;"",#REF!,#REF!&amp;"")</f>
        <v>#REF!</v>
      </c>
      <c r="H22" s="517"/>
      <c r="I22" s="518"/>
      <c r="K22" s="123" t="e">
        <f>#REF!</f>
        <v>#REF!</v>
      </c>
      <c r="L22" s="123" t="e">
        <f>#REF!</f>
        <v>#REF!</v>
      </c>
      <c r="M22" s="123" t="e">
        <f>#REF!</f>
        <v>#REF!</v>
      </c>
      <c r="N22" s="513" t="e">
        <f>#REF!</f>
        <v>#REF!</v>
      </c>
      <c r="O22" s="514"/>
      <c r="P22" s="515"/>
      <c r="Q22" s="516" t="e">
        <f>IF(#REF!&lt;&gt;"",#REF!,#REF!&amp;"")</f>
        <v>#REF!</v>
      </c>
      <c r="R22" s="517"/>
      <c r="S22" s="518"/>
    </row>
    <row r="23" spans="1:19" ht="19.350000000000001" customHeight="1" x14ac:dyDescent="0.15">
      <c r="A23" s="123" t="e">
        <f>#REF!</f>
        <v>#REF!</v>
      </c>
      <c r="B23" s="123" t="e">
        <f>#REF!</f>
        <v>#REF!</v>
      </c>
      <c r="C23" s="123" t="e">
        <f>#REF!</f>
        <v>#REF!</v>
      </c>
      <c r="D23" s="513" t="e">
        <f>#REF!</f>
        <v>#REF!</v>
      </c>
      <c r="E23" s="514"/>
      <c r="F23" s="515"/>
      <c r="G23" s="516" t="e">
        <f>IF(#REF!&lt;&gt;"",#REF!,#REF!&amp;"")</f>
        <v>#REF!</v>
      </c>
      <c r="H23" s="517"/>
      <c r="I23" s="518"/>
      <c r="K23" s="123" t="e">
        <f>#REF!</f>
        <v>#REF!</v>
      </c>
      <c r="L23" s="123" t="e">
        <f>#REF!</f>
        <v>#REF!</v>
      </c>
      <c r="M23" s="123" t="e">
        <f>#REF!</f>
        <v>#REF!</v>
      </c>
      <c r="N23" s="513" t="e">
        <f>#REF!</f>
        <v>#REF!</v>
      </c>
      <c r="O23" s="514"/>
      <c r="P23" s="515"/>
      <c r="Q23" s="516" t="e">
        <f>IF(#REF!&lt;&gt;"",#REF!,#REF!&amp;"")</f>
        <v>#REF!</v>
      </c>
      <c r="R23" s="517"/>
      <c r="S23" s="518"/>
    </row>
    <row r="24" spans="1:19" ht="19.350000000000001" customHeight="1" x14ac:dyDescent="0.15">
      <c r="A24" s="123" t="e">
        <f>#REF!</f>
        <v>#REF!</v>
      </c>
      <c r="B24" s="123" t="e">
        <f>#REF!</f>
        <v>#REF!</v>
      </c>
      <c r="C24" s="123" t="e">
        <f>#REF!</f>
        <v>#REF!</v>
      </c>
      <c r="D24" s="513" t="e">
        <f>#REF!</f>
        <v>#REF!</v>
      </c>
      <c r="E24" s="514"/>
      <c r="F24" s="515"/>
      <c r="G24" s="516" t="e">
        <f>IF(#REF!&lt;&gt;"",#REF!,#REF!&amp;"")</f>
        <v>#REF!</v>
      </c>
      <c r="H24" s="517"/>
      <c r="I24" s="518"/>
      <c r="K24" s="123" t="e">
        <f>#REF!</f>
        <v>#REF!</v>
      </c>
      <c r="L24" s="123" t="e">
        <f>#REF!</f>
        <v>#REF!</v>
      </c>
      <c r="M24" s="123" t="e">
        <f>#REF!</f>
        <v>#REF!</v>
      </c>
      <c r="N24" s="513" t="e">
        <f>#REF!</f>
        <v>#REF!</v>
      </c>
      <c r="O24" s="514"/>
      <c r="P24" s="515"/>
      <c r="Q24" s="516" t="e">
        <f>IF(#REF!&lt;&gt;"",#REF!,#REF!&amp;"")</f>
        <v>#REF!</v>
      </c>
      <c r="R24" s="517"/>
      <c r="S24" s="518"/>
    </row>
    <row r="25" spans="1:19" ht="19.350000000000001" customHeight="1" x14ac:dyDescent="0.15">
      <c r="A25" s="123" t="e">
        <f>#REF!</f>
        <v>#REF!</v>
      </c>
      <c r="B25" s="123" t="e">
        <f>#REF!</f>
        <v>#REF!</v>
      </c>
      <c r="C25" s="123" t="e">
        <f>#REF!</f>
        <v>#REF!</v>
      </c>
      <c r="D25" s="513" t="e">
        <f>#REF!</f>
        <v>#REF!</v>
      </c>
      <c r="E25" s="514"/>
      <c r="F25" s="515"/>
      <c r="G25" s="516" t="e">
        <f>IF(#REF!&lt;&gt;"",#REF!,#REF!&amp;"")</f>
        <v>#REF!</v>
      </c>
      <c r="H25" s="517"/>
      <c r="I25" s="518"/>
      <c r="K25" s="123" t="e">
        <f>#REF!</f>
        <v>#REF!</v>
      </c>
      <c r="L25" s="123" t="e">
        <f>#REF!</f>
        <v>#REF!</v>
      </c>
      <c r="M25" s="123" t="e">
        <f>#REF!</f>
        <v>#REF!</v>
      </c>
      <c r="N25" s="513" t="e">
        <f>#REF!</f>
        <v>#REF!</v>
      </c>
      <c r="O25" s="514"/>
      <c r="P25" s="515"/>
      <c r="Q25" s="516" t="e">
        <f>IF(#REF!&lt;&gt;"",#REF!,#REF!&amp;"")</f>
        <v>#REF!</v>
      </c>
      <c r="R25" s="517"/>
      <c r="S25" s="518"/>
    </row>
    <row r="26" spans="1:19" ht="19.350000000000001" customHeight="1" x14ac:dyDescent="0.15">
      <c r="A26" s="123" t="e">
        <f>#REF!</f>
        <v>#REF!</v>
      </c>
      <c r="B26" s="123" t="e">
        <f>#REF!</f>
        <v>#REF!</v>
      </c>
      <c r="C26" s="123" t="e">
        <f>#REF!</f>
        <v>#REF!</v>
      </c>
      <c r="D26" s="513" t="e">
        <f>#REF!</f>
        <v>#REF!</v>
      </c>
      <c r="E26" s="514"/>
      <c r="F26" s="515"/>
      <c r="G26" s="516" t="e">
        <f>IF(#REF!&lt;&gt;"",#REF!,#REF!&amp;"")</f>
        <v>#REF!</v>
      </c>
      <c r="H26" s="517"/>
      <c r="I26" s="518"/>
      <c r="K26" s="123" t="e">
        <f>#REF!</f>
        <v>#REF!</v>
      </c>
      <c r="L26" s="123" t="e">
        <f>#REF!</f>
        <v>#REF!</v>
      </c>
      <c r="M26" s="123" t="e">
        <f>#REF!</f>
        <v>#REF!</v>
      </c>
      <c r="N26" s="513" t="e">
        <f>#REF!</f>
        <v>#REF!</v>
      </c>
      <c r="O26" s="514"/>
      <c r="P26" s="515"/>
      <c r="Q26" s="516" t="e">
        <f>IF(#REF!&lt;&gt;"",#REF!,#REF!&amp;"")</f>
        <v>#REF!</v>
      </c>
      <c r="R26" s="517"/>
      <c r="S26" s="518"/>
    </row>
    <row r="27" spans="1:19" ht="19.350000000000001" customHeight="1" x14ac:dyDescent="0.15">
      <c r="A27" s="123" t="e">
        <f>#REF!</f>
        <v>#REF!</v>
      </c>
      <c r="B27" s="123" t="e">
        <f>#REF!</f>
        <v>#REF!</v>
      </c>
      <c r="C27" s="123" t="e">
        <f>#REF!</f>
        <v>#REF!</v>
      </c>
      <c r="D27" s="513" t="e">
        <f>#REF!</f>
        <v>#REF!</v>
      </c>
      <c r="E27" s="514"/>
      <c r="F27" s="515"/>
      <c r="G27" s="516" t="e">
        <f>IF(#REF!&lt;&gt;"",#REF!,#REF!&amp;"")</f>
        <v>#REF!</v>
      </c>
      <c r="H27" s="517"/>
      <c r="I27" s="518"/>
      <c r="K27" s="123" t="e">
        <f>#REF!</f>
        <v>#REF!</v>
      </c>
      <c r="L27" s="123" t="e">
        <f>#REF!</f>
        <v>#REF!</v>
      </c>
      <c r="M27" s="123" t="e">
        <f>#REF!</f>
        <v>#REF!</v>
      </c>
      <c r="N27" s="513" t="e">
        <f>#REF!</f>
        <v>#REF!</v>
      </c>
      <c r="O27" s="514"/>
      <c r="P27" s="515"/>
      <c r="Q27" s="516" t="e">
        <f>IF(#REF!&lt;&gt;"",#REF!,#REF!&amp;"")</f>
        <v>#REF!</v>
      </c>
      <c r="R27" s="517"/>
      <c r="S27" s="518"/>
    </row>
    <row r="28" spans="1:19" ht="19.350000000000001" customHeight="1" x14ac:dyDescent="0.15">
      <c r="A28" s="123" t="e">
        <f>#REF!</f>
        <v>#REF!</v>
      </c>
      <c r="B28" s="123" t="e">
        <f>#REF!</f>
        <v>#REF!</v>
      </c>
      <c r="C28" s="123" t="e">
        <f>#REF!</f>
        <v>#REF!</v>
      </c>
      <c r="D28" s="513" t="e">
        <f>#REF!</f>
        <v>#REF!</v>
      </c>
      <c r="E28" s="514"/>
      <c r="F28" s="515"/>
      <c r="G28" s="516" t="e">
        <f>IF(#REF!&lt;&gt;"",#REF!,#REF!&amp;"")</f>
        <v>#REF!</v>
      </c>
      <c r="H28" s="517"/>
      <c r="I28" s="518"/>
      <c r="K28" s="123" t="e">
        <f>#REF!</f>
        <v>#REF!</v>
      </c>
      <c r="L28" s="123" t="e">
        <f>#REF!</f>
        <v>#REF!</v>
      </c>
      <c r="M28" s="123" t="e">
        <f>#REF!</f>
        <v>#REF!</v>
      </c>
      <c r="N28" s="513" t="e">
        <f>#REF!</f>
        <v>#REF!</v>
      </c>
      <c r="O28" s="514"/>
      <c r="P28" s="515"/>
      <c r="Q28" s="516" t="e">
        <f>IF(#REF!&lt;&gt;"",#REF!,#REF!&amp;"")</f>
        <v>#REF!</v>
      </c>
      <c r="R28" s="517"/>
      <c r="S28" s="518"/>
    </row>
    <row r="29" spans="1:19" ht="19.350000000000001" customHeight="1" x14ac:dyDescent="0.15">
      <c r="A29" s="123" t="e">
        <f>#REF!</f>
        <v>#REF!</v>
      </c>
      <c r="B29" s="123" t="e">
        <f>#REF!</f>
        <v>#REF!</v>
      </c>
      <c r="C29" s="123" t="e">
        <f>#REF!</f>
        <v>#REF!</v>
      </c>
      <c r="D29" s="513" t="e">
        <f>#REF!</f>
        <v>#REF!</v>
      </c>
      <c r="E29" s="514"/>
      <c r="F29" s="515"/>
      <c r="G29" s="516" t="e">
        <f>IF(#REF!&lt;&gt;"",#REF!,#REF!&amp;"")</f>
        <v>#REF!</v>
      </c>
      <c r="H29" s="517"/>
      <c r="I29" s="518"/>
      <c r="K29" s="123" t="e">
        <f>#REF!</f>
        <v>#REF!</v>
      </c>
      <c r="L29" s="123" t="e">
        <f>#REF!</f>
        <v>#REF!</v>
      </c>
      <c r="M29" s="123" t="e">
        <f>#REF!</f>
        <v>#REF!</v>
      </c>
      <c r="N29" s="513" t="e">
        <f>#REF!</f>
        <v>#REF!</v>
      </c>
      <c r="O29" s="514"/>
      <c r="P29" s="515"/>
      <c r="Q29" s="516" t="e">
        <f>IF(#REF!&lt;&gt;"",#REF!,#REF!&amp;"")</f>
        <v>#REF!</v>
      </c>
      <c r="R29" s="517"/>
      <c r="S29" s="518"/>
    </row>
    <row r="30" spans="1:19" ht="19.350000000000001" customHeight="1" x14ac:dyDescent="0.15">
      <c r="A30" s="123" t="e">
        <f>#REF!</f>
        <v>#REF!</v>
      </c>
      <c r="B30" s="123" t="e">
        <f>#REF!</f>
        <v>#REF!</v>
      </c>
      <c r="C30" s="123" t="e">
        <f>#REF!</f>
        <v>#REF!</v>
      </c>
      <c r="D30" s="513" t="e">
        <f>#REF!</f>
        <v>#REF!</v>
      </c>
      <c r="E30" s="514"/>
      <c r="F30" s="515"/>
      <c r="G30" s="516" t="e">
        <f>IF(#REF!&lt;&gt;"",#REF!,#REF!&amp;"")</f>
        <v>#REF!</v>
      </c>
      <c r="H30" s="517"/>
      <c r="I30" s="518"/>
      <c r="K30" s="123" t="e">
        <f>#REF!</f>
        <v>#REF!</v>
      </c>
      <c r="L30" s="123" t="e">
        <f>#REF!</f>
        <v>#REF!</v>
      </c>
      <c r="M30" s="123" t="e">
        <f>#REF!</f>
        <v>#REF!</v>
      </c>
      <c r="N30" s="513" t="e">
        <f>#REF!</f>
        <v>#REF!</v>
      </c>
      <c r="O30" s="514"/>
      <c r="P30" s="515"/>
      <c r="Q30" s="516" t="e">
        <f>IF(#REF!&lt;&gt;"",#REF!,#REF!&amp;"")</f>
        <v>#REF!</v>
      </c>
      <c r="R30" s="517"/>
      <c r="S30" s="518"/>
    </row>
    <row r="31" spans="1:19" ht="19.350000000000001" customHeight="1" x14ac:dyDescent="0.15">
      <c r="A31" s="123" t="e">
        <f>#REF!</f>
        <v>#REF!</v>
      </c>
      <c r="B31" s="123" t="e">
        <f>#REF!</f>
        <v>#REF!</v>
      </c>
      <c r="C31" s="123" t="e">
        <f>#REF!</f>
        <v>#REF!</v>
      </c>
      <c r="D31" s="513" t="e">
        <f>#REF!</f>
        <v>#REF!</v>
      </c>
      <c r="E31" s="514"/>
      <c r="F31" s="515"/>
      <c r="G31" s="516" t="e">
        <f>IF(#REF!&lt;&gt;"",#REF!,#REF!&amp;"")</f>
        <v>#REF!</v>
      </c>
      <c r="H31" s="517"/>
      <c r="I31" s="518"/>
      <c r="K31" s="123" t="e">
        <f>#REF!</f>
        <v>#REF!</v>
      </c>
      <c r="L31" s="123" t="e">
        <f>#REF!</f>
        <v>#REF!</v>
      </c>
      <c r="M31" s="123" t="e">
        <f>#REF!</f>
        <v>#REF!</v>
      </c>
      <c r="N31" s="513" t="e">
        <f>#REF!</f>
        <v>#REF!</v>
      </c>
      <c r="O31" s="514"/>
      <c r="P31" s="515"/>
      <c r="Q31" s="516" t="e">
        <f>IF(#REF!&lt;&gt;"",#REF!,#REF!&amp;"")</f>
        <v>#REF!</v>
      </c>
      <c r="R31" s="517"/>
      <c r="S31" s="518"/>
    </row>
    <row r="32" spans="1:19" ht="19.350000000000001" customHeight="1" x14ac:dyDescent="0.15">
      <c r="A32" s="123" t="e">
        <f>#REF!</f>
        <v>#REF!</v>
      </c>
      <c r="B32" s="123" t="e">
        <f>#REF!</f>
        <v>#REF!</v>
      </c>
      <c r="C32" s="123" t="e">
        <f>#REF!</f>
        <v>#REF!</v>
      </c>
      <c r="D32" s="513" t="e">
        <f>#REF!</f>
        <v>#REF!</v>
      </c>
      <c r="E32" s="514"/>
      <c r="F32" s="515"/>
      <c r="G32" s="516" t="e">
        <f>IF(#REF!&lt;&gt;"",#REF!,#REF!&amp;"")</f>
        <v>#REF!</v>
      </c>
      <c r="H32" s="517"/>
      <c r="I32" s="518"/>
      <c r="K32" s="123" t="e">
        <f>#REF!</f>
        <v>#REF!</v>
      </c>
      <c r="L32" s="123" t="e">
        <f>#REF!</f>
        <v>#REF!</v>
      </c>
      <c r="M32" s="123" t="e">
        <f>#REF!</f>
        <v>#REF!</v>
      </c>
      <c r="N32" s="513" t="e">
        <f>#REF!</f>
        <v>#REF!</v>
      </c>
      <c r="O32" s="514"/>
      <c r="P32" s="515"/>
      <c r="Q32" s="516" t="e">
        <f>IF(#REF!&lt;&gt;"",#REF!,#REF!&amp;"")</f>
        <v>#REF!</v>
      </c>
      <c r="R32" s="517"/>
      <c r="S32" s="518"/>
    </row>
    <row r="33" spans="1:19" ht="19.350000000000001" customHeight="1" x14ac:dyDescent="0.15">
      <c r="A33" s="123" t="e">
        <f>#REF!</f>
        <v>#REF!</v>
      </c>
      <c r="B33" s="123" t="e">
        <f>#REF!</f>
        <v>#REF!</v>
      </c>
      <c r="C33" s="123" t="e">
        <f>#REF!</f>
        <v>#REF!</v>
      </c>
      <c r="D33" s="513" t="e">
        <f>#REF!</f>
        <v>#REF!</v>
      </c>
      <c r="E33" s="514"/>
      <c r="F33" s="515"/>
      <c r="G33" s="516" t="e">
        <f>IF(#REF!&lt;&gt;"",#REF!,#REF!&amp;"")</f>
        <v>#REF!</v>
      </c>
      <c r="H33" s="517"/>
      <c r="I33" s="518"/>
      <c r="K33" s="123" t="e">
        <f>#REF!</f>
        <v>#REF!</v>
      </c>
      <c r="L33" s="123" t="e">
        <f>#REF!</f>
        <v>#REF!</v>
      </c>
      <c r="M33" s="123" t="e">
        <f>#REF!</f>
        <v>#REF!</v>
      </c>
      <c r="N33" s="513" t="e">
        <f>#REF!</f>
        <v>#REF!</v>
      </c>
      <c r="O33" s="514"/>
      <c r="P33" s="515"/>
      <c r="Q33" s="516" t="e">
        <f>IF(#REF!&lt;&gt;"",#REF!,#REF!&amp;"")</f>
        <v>#REF!</v>
      </c>
      <c r="R33" s="517"/>
      <c r="S33" s="518"/>
    </row>
    <row r="34" spans="1:19" ht="19.350000000000001" customHeight="1" x14ac:dyDescent="0.15">
      <c r="A34" s="123" t="e">
        <f>#REF!</f>
        <v>#REF!</v>
      </c>
      <c r="B34" s="123" t="e">
        <f>#REF!</f>
        <v>#REF!</v>
      </c>
      <c r="C34" s="123" t="e">
        <f>#REF!</f>
        <v>#REF!</v>
      </c>
      <c r="D34" s="513" t="e">
        <f>#REF!</f>
        <v>#REF!</v>
      </c>
      <c r="E34" s="514"/>
      <c r="F34" s="515"/>
      <c r="G34" s="516" t="e">
        <f>IF(#REF!&lt;&gt;"",#REF!,#REF!&amp;"")</f>
        <v>#REF!</v>
      </c>
      <c r="H34" s="517"/>
      <c r="I34" s="518"/>
      <c r="K34" s="123" t="e">
        <f>#REF!</f>
        <v>#REF!</v>
      </c>
      <c r="L34" s="123" t="e">
        <f>#REF!</f>
        <v>#REF!</v>
      </c>
      <c r="M34" s="123" t="e">
        <f>#REF!</f>
        <v>#REF!</v>
      </c>
      <c r="N34" s="513" t="e">
        <f>#REF!</f>
        <v>#REF!</v>
      </c>
      <c r="O34" s="514"/>
      <c r="P34" s="515"/>
      <c r="Q34" s="516" t="e">
        <f>IF(#REF!&lt;&gt;"",#REF!,#REF!&amp;"")</f>
        <v>#REF!</v>
      </c>
      <c r="R34" s="517"/>
      <c r="S34" s="518"/>
    </row>
    <row r="35" spans="1:19" ht="19.350000000000001" customHeight="1" x14ac:dyDescent="0.15"/>
    <row r="36" spans="1:19" ht="19.350000000000001" customHeight="1" x14ac:dyDescent="0.15">
      <c r="A36" s="492" t="s">
        <v>116</v>
      </c>
      <c r="B36" s="493"/>
      <c r="C36" s="493"/>
      <c r="D36" s="493"/>
      <c r="E36" s="493"/>
      <c r="F36" s="493"/>
      <c r="G36" s="493"/>
      <c r="H36" s="493"/>
      <c r="I36" s="493"/>
      <c r="K36" s="492" t="s">
        <v>116</v>
      </c>
      <c r="L36" s="493"/>
      <c r="M36" s="493"/>
      <c r="N36" s="493"/>
      <c r="O36" s="493"/>
      <c r="P36" s="493"/>
      <c r="Q36" s="493"/>
      <c r="R36" s="493"/>
      <c r="S36" s="493"/>
    </row>
    <row r="37" spans="1:19" ht="19.350000000000001" customHeight="1" x14ac:dyDescent="0.15">
      <c r="A37" s="494" t="s">
        <v>117</v>
      </c>
      <c r="B37" s="491"/>
      <c r="C37" s="125"/>
      <c r="D37" s="495" t="s">
        <v>69</v>
      </c>
      <c r="E37" s="496"/>
      <c r="F37" s="495" t="s">
        <v>118</v>
      </c>
      <c r="G37" s="496"/>
      <c r="H37" s="495" t="s">
        <v>129</v>
      </c>
      <c r="I37" s="496"/>
      <c r="K37" s="494" t="s">
        <v>117</v>
      </c>
      <c r="L37" s="491"/>
      <c r="M37" s="125"/>
      <c r="N37" s="495" t="s">
        <v>69</v>
      </c>
      <c r="O37" s="496"/>
      <c r="P37" s="495" t="s">
        <v>118</v>
      </c>
      <c r="Q37" s="496"/>
      <c r="R37" s="495" t="s">
        <v>129</v>
      </c>
      <c r="S37" s="496"/>
    </row>
    <row r="38" spans="1:19" ht="19.350000000000001" customHeight="1" x14ac:dyDescent="0.15">
      <c r="A38" s="491" t="s">
        <v>66</v>
      </c>
      <c r="B38" s="491"/>
      <c r="C38" s="124" t="s">
        <v>71</v>
      </c>
      <c r="D38" s="519" t="e">
        <f>#REF!</f>
        <v>#REF!</v>
      </c>
      <c r="E38" s="496"/>
      <c r="F38" s="519" t="e">
        <f>#REF!</f>
        <v>#REF!</v>
      </c>
      <c r="G38" s="496"/>
      <c r="H38" s="519" t="e">
        <f>#REF!</f>
        <v>#REF!</v>
      </c>
      <c r="I38" s="496"/>
      <c r="K38" s="491" t="s">
        <v>66</v>
      </c>
      <c r="L38" s="491"/>
      <c r="M38" s="124" t="s">
        <v>71</v>
      </c>
      <c r="N38" s="519" t="e">
        <f>#REF!</f>
        <v>#REF!</v>
      </c>
      <c r="O38" s="496"/>
      <c r="P38" s="519" t="e">
        <f>#REF!</f>
        <v>#REF!</v>
      </c>
      <c r="Q38" s="496"/>
      <c r="R38" s="519" t="e">
        <f>#REF!</f>
        <v>#REF!</v>
      </c>
      <c r="S38" s="496"/>
    </row>
    <row r="39" spans="1:19" ht="19.350000000000001" customHeight="1" x14ac:dyDescent="0.15">
      <c r="A39" s="491"/>
      <c r="B39" s="491"/>
      <c r="C39" s="124" t="s">
        <v>72</v>
      </c>
      <c r="D39" s="519" t="e">
        <f>#REF!</f>
        <v>#REF!</v>
      </c>
      <c r="E39" s="496"/>
      <c r="F39" s="519" t="e">
        <f>#REF!</f>
        <v>#REF!</v>
      </c>
      <c r="G39" s="496"/>
      <c r="H39" s="519" t="e">
        <f>#REF!</f>
        <v>#REF!</v>
      </c>
      <c r="I39" s="496"/>
      <c r="K39" s="491"/>
      <c r="L39" s="491"/>
      <c r="M39" s="124" t="s">
        <v>72</v>
      </c>
      <c r="N39" s="519" t="e">
        <f>#REF!</f>
        <v>#REF!</v>
      </c>
      <c r="O39" s="496"/>
      <c r="P39" s="519" t="e">
        <f>#REF!</f>
        <v>#REF!</v>
      </c>
      <c r="Q39" s="496"/>
      <c r="R39" s="519" t="e">
        <f>#REF!</f>
        <v>#REF!</v>
      </c>
      <c r="S39" s="496"/>
    </row>
    <row r="40" spans="1:19" ht="19.350000000000001" customHeight="1" x14ac:dyDescent="0.15">
      <c r="A40" s="491" t="s">
        <v>119</v>
      </c>
      <c r="B40" s="491"/>
      <c r="C40" s="124" t="s">
        <v>71</v>
      </c>
      <c r="D40" s="519" t="e">
        <f>#REF!</f>
        <v>#REF!</v>
      </c>
      <c r="E40" s="496"/>
      <c r="F40" s="519" t="e">
        <f>#REF!</f>
        <v>#REF!</v>
      </c>
      <c r="G40" s="496"/>
      <c r="H40" s="519" t="e">
        <f>#REF!</f>
        <v>#REF!</v>
      </c>
      <c r="I40" s="496"/>
      <c r="K40" s="491" t="s">
        <v>119</v>
      </c>
      <c r="L40" s="491"/>
      <c r="M40" s="124" t="s">
        <v>71</v>
      </c>
      <c r="N40" s="519" t="e">
        <f>#REF!</f>
        <v>#REF!</v>
      </c>
      <c r="O40" s="496"/>
      <c r="P40" s="519" t="e">
        <f>#REF!</f>
        <v>#REF!</v>
      </c>
      <c r="Q40" s="496"/>
      <c r="R40" s="519" t="e">
        <f>#REF!</f>
        <v>#REF!</v>
      </c>
      <c r="S40" s="496"/>
    </row>
    <row r="41" spans="1:19" ht="19.350000000000001" customHeight="1" x14ac:dyDescent="0.15">
      <c r="A41" s="491"/>
      <c r="B41" s="491"/>
      <c r="C41" s="124" t="s">
        <v>72</v>
      </c>
      <c r="D41" s="519" t="e">
        <f>#REF!</f>
        <v>#REF!</v>
      </c>
      <c r="E41" s="496"/>
      <c r="F41" s="519" t="e">
        <f>#REF!</f>
        <v>#REF!</v>
      </c>
      <c r="G41" s="496"/>
      <c r="H41" s="519" t="e">
        <f>#REF!</f>
        <v>#REF!</v>
      </c>
      <c r="I41" s="496"/>
      <c r="K41" s="491"/>
      <c r="L41" s="491"/>
      <c r="M41" s="124" t="s">
        <v>72</v>
      </c>
      <c r="N41" s="519" t="e">
        <f>#REF!</f>
        <v>#REF!</v>
      </c>
      <c r="O41" s="496"/>
      <c r="P41" s="519" t="e">
        <f>#REF!</f>
        <v>#REF!</v>
      </c>
      <c r="Q41" s="496"/>
      <c r="R41" s="519" t="e">
        <f>#REF!</f>
        <v>#REF!</v>
      </c>
      <c r="S41" s="496"/>
    </row>
  </sheetData>
  <mergeCells count="150"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メンバー表</vt:lpstr>
      <vt:lpstr>プログラム用</vt:lpstr>
      <vt:lpstr>メンバー表!Print_Area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雅友 野呂</cp:lastModifiedBy>
  <cp:lastPrinted>2026-03-27T13:55:41Z</cp:lastPrinted>
  <dcterms:created xsi:type="dcterms:W3CDTF">2002-10-09T06:04:35Z</dcterms:created>
  <dcterms:modified xsi:type="dcterms:W3CDTF">2026-03-29T23:26:57Z</dcterms:modified>
</cp:coreProperties>
</file>