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40\sfa事務局\大会関係\2026\26 地区大会　要項\26 4種札幌地区\26 全道U15 FS 札幌ﾌﾞﾛｯｸ\"/>
    </mc:Choice>
  </mc:AlternateContent>
  <xr:revisionPtr revIDLastSave="0" documentId="13_ncr:1_{786F2E79-8CF4-4F22-B709-7E47F8B43A30}" xr6:coauthVersionLast="47" xr6:coauthVersionMax="47" xr10:uidLastSave="{00000000-0000-0000-0000-000000000000}"/>
  <bookViews>
    <workbookView xWindow="5835" yWindow="135" windowWidth="22815" windowHeight="1369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<sst xmlns="http://schemas.openxmlformats.org/spreadsheetml/2006/main" count="277" uniqueCount="161">
  <si>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</si>
  <si>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</si>
  <si>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</si>
  <si>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</si>
  <si>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</si>
  <si>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</si>
  <si>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</si>
  <si>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</si>
  <si>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</si>
  <si>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</si>
  <si>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</si>
  <si>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</si>
  <si>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</si>
  <si>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</si>
  <si>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</si>
  <si>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</si>
  <si>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</si>
  <si>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</si>
  <si>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</si>
  <si>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</si>
  <si>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</si>
  <si>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</si>
  <si>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</si>
  <si>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</si>
  <si>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</si>
  <si>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</si>
  <si>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</si>
  <si>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</si>
  <si>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</si>
  <si>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</si>
  <si>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</si>
  <si>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</si>
  <si>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</si>
  <si>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</si>
  <si>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</si>
  <si>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</si>
  <si>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</si>
  <si>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</si>
  <si>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</si>
  <si>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</si>
  <si>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</si>
  <si>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</si>
  <si>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</si>
  <si>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</si>
  <si>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</si>
  <si>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</si>
  <si>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</si>
  <si>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</si>
  <si>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</si>
  <si>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</si>
  <si>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</si>
  <si>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</si>
  <si>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</si>
  <si>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</si>
  <si>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</si>
  <si>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</si>
  <si>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</si>
  <si>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</si>
  <si>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</si>
  <si>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</si>
  <si>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</si>
  <si>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</si>
  <si>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</si>
  <si>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</si>
  <si>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</si>
  <si>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</si>
  <si>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</si>
  <si>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</si>
  <si>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</si>
  <si>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</si>
  <si>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</si>
  <si>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</si>
  <si>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</si>
  <si>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</si>
  <si>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</si>
  <si>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</si>
  <si>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</si>
  <si>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</si>
  <si>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</si>
  <si>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</si>
  <si>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</si>
  <si>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</si>
  <si>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</si>
  <si>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</si>
  <si>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</si>
  <si>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</si>
  <si>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</si>
  <si>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</si>
  <si>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</si>
  <si>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</si>
  <si>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</si>
  <si>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</si>
  <si>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</si>
  <si>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</si>
  <si>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</si>
  <si>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</si>
  <si>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</si>
  <si>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</si>
  <si>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</si>
  <si>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</si>
  <si>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</si>
  <si>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</si>
  <si>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</si>
  <si>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</si>
  <si>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</si>
  <si>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</si>
  <si>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</si>
  <si>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</si>
  <si>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</si>
  <si>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</si>
  <si>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</si>
  <si>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</si>
  <si>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</si>
  <si>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</si>
  <si>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</si>
  <si>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</si>
  <si>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</si>
  <si>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</si>
  <si>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</si>
  <si>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</si>
  <si>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</si>
  <si>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</si>
  <si>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</si>
  <si>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</si>
  <si>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</si>
  <si>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</si>
  <si>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</si>
  <si>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</si>
  <si>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</si>
  <si>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</si>
  <si>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</si>
  <si>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</si>
  <si>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</si>
  <si>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</si>
  <si>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</si>
  <si>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</si>
  <si>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</si>
  <si>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</si>
  <si>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</si>
  <si>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</si>
  <si>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</si>
  <si>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</si>
  <si>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</si>
  <si>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</si>
  <si>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</si>
  <si>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</si>
  <si>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</si>
  <si>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</si>
  <si>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</si>
  <si>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</si>
  <si>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</si>
  <si>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</si>
  <si>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</si>
  <si>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</si>
  <si>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</si>
  <si>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</si>
  <si>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2026年　　　月　　  日</t>
    <phoneticPr fontId="3"/>
  </si>
  <si>
    <t>第36回 全日本U-12フットサル選手権大会　北海道代表決定戦　札幌ブロック大会</t>
    <phoneticPr fontId="3"/>
  </si>
  <si>
    <t>2026</t>
    <phoneticPr fontId="3"/>
  </si>
  <si>
    <t>2名以上 （ 0円 ）</t>
    <rPh sb="1" eb="4">
      <t>メイイジョウ</t>
    </rPh>
    <rPh sb="8" eb="9">
      <t>エン</t>
    </rPh>
    <phoneticPr fontId="3"/>
  </si>
  <si>
    <t>1名 （6,000円）</t>
    <rPh sb="1" eb="2">
      <t>メイ</t>
    </rPh>
    <rPh sb="9" eb="1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</si>
</sst>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0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195" xfId="3" applyNumberFormat="1" applyFont="1" applyBorder="1" applyAlignment="1" applyProtection="1">
      <alignment horizontal="center" vertical="center" shrinkToFit="1"/>
      <protection locked="0"/>
    </xf>
    <xf numFmtId="176" fontId="5" fillId="0" borderId="195" xfId="0" applyNumberFormat="1" applyFont="1" applyBorder="1" applyAlignment="1">
      <alignment horizontal="center" vertical="center" shrinkToFit="1"/>
    </xf>
    <xf numFmtId="4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6" xfId="0" applyNumberFormat="1" applyFont="1" applyBorder="1" applyAlignment="1" applyProtection="1">
      <alignment horizontal="center" vertical="center" shrinkToFit="1"/>
      <protection locked="0"/>
    </xf>
    <xf numFmtId="17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11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5" xfId="0" applyNumberFormat="1" applyFont="1" applyBorder="1" applyAlignment="1" applyProtection="1">
      <alignment horizontal="left" vertical="center" shrinkToFit="1"/>
      <protection locked="0"/>
    </xf>
    <xf numFmtId="49" fontId="5" fillId="0" borderId="195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12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3" fillId="0" borderId="225" xfId="0" applyFont="1" applyBorder="1" applyAlignment="1">
      <alignment horizontal="center" vertical="center"/>
    </xf>
    <xf numFmtId="17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11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left" vertical="center" shrinkToFit="1"/>
      <protection locked="0"/>
    </xf>
    <xf numFmtId="49" fontId="5" fillId="0" borderId="226" xfId="0" applyNumberFormat="1" applyFont="1" applyBorder="1" applyAlignment="1" applyProtection="1">
      <alignment vertical="center" shrinkToFit="1"/>
      <protection locked="0"/>
    </xf>
    <xf numFmtId="176" fontId="5" fillId="0" borderId="226" xfId="0" applyNumberFormat="1" applyFont="1" applyBorder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04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0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0" fillId="6" borderId="206" xfId="0" applyNumberFormat="1" applyFill="1" applyBorder="1" applyAlignment="1">
      <alignment horizontal="center" vertical="center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20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3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217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0" fillId="6" borderId="218" xfId="0" applyNumberFormat="1" applyFill="1" applyBorder="1" applyAlignment="1">
      <alignment horizontal="center" vertical="center" shrinkToFit="1"/>
    </xf>
    <xf numFmtId="49" fontId="0" fillId="8" borderId="215" xfId="0" applyNumberFormat="1" applyFill="1" applyBorder="1" applyAlignment="1" applyProtection="1">
      <alignment horizontal="center" vertical="center" shrinkToFit="1"/>
      <protection locked="0"/>
    </xf>
    <xf numFmtId="49" fontId="0" fillId="8" borderId="216" xfId="0" applyNumberFormat="1" applyFill="1" applyBorder="1" applyAlignment="1" applyProtection="1">
      <alignment horizontal="center" vertical="center" shrinkToFit="1"/>
      <protection locked="0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09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209" xfId="0" applyNumberFormat="1" applyFill="1" applyBorder="1" applyAlignment="1">
      <alignment horizontal="center" vertical="center" wrapText="1" shrinkToFit="1"/>
    </xf>
    <xf numFmtId="49" fontId="0" fillId="8" borderId="194" xfId="0" applyNumberFormat="1" applyFill="1" applyBorder="1" applyAlignment="1">
      <alignment horizontal="center" vertical="center" wrapText="1" shrinkToFit="1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5" fillId="0" borderId="222" xfId="0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221" xfId="0" applyNumberFormat="1" applyFont="1" applyBorder="1" applyAlignment="1" applyProtection="1">
      <alignment horizontal="center" vertical="center" shrinkToFit="1"/>
      <protection locked="0"/>
    </xf>
    <xf numFmtId="49" fontId="5" fillId="0" borderId="224" xfId="0" applyNumberFormat="1" applyFont="1" applyBorder="1" applyAlignment="1" applyProtection="1">
      <alignment horizontal="center" vertical="center" shrinkToFit="1"/>
      <protection locked="0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1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14" xfId="0" applyNumberFormat="1" applyFont="1" applyFill="1" applyBorder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7" xfId="0" applyNumberFormat="1" applyFont="1" applyFill="1" applyBorder="1" applyAlignment="1">
      <alignment horizontal="center" vertical="center" textRotation="255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95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0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4" xfId="0" applyNumberFormat="1" applyFont="1" applyBorder="1" applyAlignment="1" applyProtection="1">
      <alignment horizontal="center" vertical="center" shrinkToFit="1"/>
      <protection locked="0"/>
    </xf>
    <xf numFmtId="49" fontId="5" fillId="0" borderId="205" xfId="0" applyNumberFormat="1" applyFont="1" applyBorder="1" applyAlignment="1" applyProtection="1">
      <alignment horizontal="center" vertical="center" shrinkToFit="1"/>
      <protection locked="0"/>
    </xf>
    <xf numFmtId="49" fontId="5" fillId="0" borderId="207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72" xfId="0" applyNumberFormat="1" applyBorder="1" applyAlignment="1">
      <alignment horizontal="center" vertical="center" shrinkToFit="1"/>
    </xf>
    <xf numFmtId="49" fontId="0" fillId="0" borderId="60" xfId="0" applyNumberFormat="1" applyBorder="1" applyAlignment="1">
      <alignment horizontal="center" vertical="center" shrinkToFit="1"/>
    </xf>
    <xf numFmtId="49" fontId="0" fillId="8" borderId="215" xfId="0" applyNumberFormat="1" applyFill="1" applyBorder="1" applyAlignment="1">
      <alignment horizontal="center" vertical="center" shrinkToFit="1"/>
    </xf>
    <xf numFmtId="49" fontId="0" fillId="8" borderId="6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09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195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195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195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49" fontId="5" fillId="0" borderId="111" xfId="3" applyNumberFormat="1" applyFont="1" applyBorder="1" applyAlignment="1" applyProtection="1">
      <alignment horizontal="center" vertical="center" shrinkToFit="1"/>
      <protection locked="0"/>
    </xf>
    <xf numFmtId="49" fontId="5" fillId="0" borderId="71" xfId="3" applyNumberFormat="1" applyFont="1" applyBorder="1" applyAlignment="1" applyProtection="1">
      <alignment horizontal="center" vertical="center" shrinkToFit="1"/>
      <protection locked="0"/>
    </xf>
    <xf numFmtId="49" fontId="5" fillId="0" borderId="78" xfId="3" applyNumberFormat="1" applyFont="1" applyBorder="1" applyAlignment="1" applyProtection="1">
      <alignment horizontal="center" vertical="center" shrinkToFit="1"/>
      <protection locked="0"/>
    </xf>
    <xf numFmtId="49" fontId="5" fillId="0" borderId="201" xfId="3" quotePrefix="1" applyNumberFormat="1" applyFon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1" xfId="3" applyNumberFormat="1" applyFont="1" applyBorder="1" applyAlignment="1" applyProtection="1">
      <alignment horizontal="center" vertical="center" shrinkToFit="1"/>
      <protection locked="0"/>
    </xf>
    <xf numFmtId="49" fontId="5" fillId="0" borderId="2" xfId="3" applyNumberFormat="1" applyFont="1" applyBorder="1" applyAlignment="1" applyProtection="1">
      <alignment horizontal="center" vertical="center" shrinkToFit="1"/>
      <protection locked="0"/>
    </xf>
    <xf numFmtId="49" fontId="5" fillId="0" borderId="202" xfId="3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Font="1" applyBorder="1" applyAlignment="1" applyProtection="1">
      <alignment horizontal="center" vertical="center" shrinkToFit="1"/>
      <protection locked="0"/>
    </xf>
    <xf numFmtId="49" fontId="5" fillId="0" borderId="77" xfId="3" applyNumberFormat="1" applyFont="1" applyBorder="1" applyAlignment="1" applyProtection="1">
      <alignment horizontal="center" vertical="center" shrinkToFit="1"/>
      <protection locked="0"/>
    </xf>
    <xf numFmtId="49" fontId="5" fillId="0" borderId="101" xfId="3" applyNumberFormat="1" applyFont="1" applyBorder="1" applyAlignment="1" applyProtection="1">
      <alignment horizontal="center" vertical="center" shrinkToFit="1"/>
      <protection locked="0"/>
    </xf>
    <xf numFmtId="179" fontId="5" fillId="0" borderId="195" xfId="3" applyNumberFormat="1" applyFont="1" applyBorder="1" applyAlignment="1" applyProtection="1">
      <alignment horizontal="center" vertical="center" shrinkToFit="1"/>
      <protection locked="0"/>
    </xf>
    <xf numFmtId="49" fontId="5" fillId="0" borderId="195" xfId="3" applyNumberFormat="1" applyFont="1" applyBorder="1" applyAlignment="1" applyProtection="1">
      <alignment horizontal="center" vertical="center" shrinkToFit="1"/>
      <protection locked="0"/>
    </xf>
    <xf numFmtId="49" fontId="5" fillId="0" borderId="195" xfId="3" applyNumberFormat="1" applyFont="1" applyBorder="1" applyAlignment="1" applyProtection="1">
      <alignment horizontal="left" vertical="center" shrinkToFit="1"/>
      <protection locked="0"/>
    </xf>
    <xf numFmtId="14" fontId="5" fillId="0" borderId="195" xfId="5" applyNumberFormat="1" applyFont="1" applyBorder="1" applyAlignment="1" applyProtection="1">
      <alignment horizontal="center" vertical="center" shrinkToFit="1"/>
      <protection locked="0"/>
    </xf>
    <xf numFmtId="0" fontId="5" fillId="0" borderId="195" xfId="5" applyFont="1" applyBorder="1" applyAlignment="1">
      <alignment horizontal="center" vertical="center"/>
    </xf>
    <xf numFmtId="49" fontId="5" fillId="0" borderId="195" xfId="3" applyNumberFormat="1" applyFont="1" applyBorder="1" applyAlignment="1" applyProtection="1">
      <alignment vertical="center" shrinkToFit="1"/>
      <protection locked="0"/>
    </xf>
    <xf numFmtId="14" fontId="5" fillId="0" borderId="226" xfId="5" applyNumberFormat="1" applyFont="1" applyBorder="1" applyAlignment="1" applyProtection="1">
      <alignment horizontal="center" vertical="center" shrinkToFit="1"/>
      <protection locked="0"/>
    </xf>
    <xf numFmtId="0" fontId="5" fillId="0" borderId="226" xfId="5" applyFont="1" applyBorder="1" applyAlignment="1">
      <alignment horizontal="center" vertical="center"/>
    </xf>
    <xf numFmtId="49" fontId="45" fillId="0" borderId="153" xfId="3" applyNumberFormat="1" applyFont="1" applyBorder="1" applyAlignment="1" applyProtection="1">
      <alignment horizontal="center" vertical="center" shrinkToFit="1"/>
      <protection locked="0"/>
    </xf>
    <xf numFmtId="49" fontId="45" fillId="0" borderId="154" xfId="3" applyNumberFormat="1" applyFont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49"/>
  <sheetViews>
    <sheetView showGridLines="0" tabSelected="1" view="pageBreakPreview" topLeftCell="A12" zoomScale="75" zoomScaleNormal="75" zoomScaleSheetLayoutView="75" workbookViewId="0">
      <selection activeCell="AB27" sqref="AB27:AG2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385" t="s">
        <v>155</v>
      </c>
      <c r="AL1" s="385"/>
      <c r="AM1" s="385"/>
      <c r="AN1" s="385"/>
      <c r="AO1" s="385"/>
      <c r="AP1" s="385"/>
      <c r="AQ1" s="385"/>
      <c r="AR1" s="385"/>
      <c r="AS1" s="385"/>
      <c r="AT1" s="385"/>
      <c r="AU1" s="385"/>
      <c r="AV1" s="385"/>
    </row>
    <row r="2" spans="2:232" ht="36" customHeight="1" thickBot="1" x14ac:dyDescent="0.2">
      <c r="B2" s="346" t="s">
        <v>158</v>
      </c>
      <c r="C2" s="347"/>
      <c r="D2" s="347"/>
      <c r="E2" s="347"/>
      <c r="F2" s="347"/>
      <c r="G2" s="348" t="s">
        <v>15</v>
      </c>
      <c r="H2" s="349"/>
      <c r="I2" s="350" t="s">
        <v>46</v>
      </c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2"/>
      <c r="AK2" s="385"/>
      <c r="AL2" s="385"/>
      <c r="AM2" s="385"/>
      <c r="AN2" s="385"/>
      <c r="AO2" s="385"/>
      <c r="AP2" s="385"/>
      <c r="AQ2" s="385"/>
      <c r="AR2" s="385"/>
      <c r="AS2" s="385"/>
      <c r="AT2" s="385"/>
      <c r="AU2" s="385"/>
      <c r="AV2" s="385"/>
      <c r="AW2" s="375" t="s">
        <v>151</v>
      </c>
      <c r="AX2" s="374" t="s">
        <v>150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386"/>
      <c r="AL3" s="386"/>
      <c r="AM3" s="386"/>
      <c r="AN3" s="386"/>
      <c r="AO3" s="386"/>
      <c r="AP3" s="386"/>
      <c r="AQ3" s="386"/>
      <c r="AR3" s="386"/>
      <c r="AS3" s="386"/>
      <c r="AT3" s="386"/>
      <c r="AU3" s="386"/>
      <c r="AV3" s="386"/>
      <c r="AW3" s="375"/>
      <c r="AX3" s="374"/>
    </row>
    <row r="4" spans="2:232" ht="36" customHeight="1" thickBot="1" x14ac:dyDescent="0.2">
      <c r="B4" s="353" t="s">
        <v>14</v>
      </c>
      <c r="C4" s="354"/>
      <c r="D4" s="354"/>
      <c r="E4" s="354"/>
      <c r="F4" s="354"/>
      <c r="G4" s="355" t="s">
        <v>157</v>
      </c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7"/>
      <c r="AJ4" s="8"/>
      <c r="AK4" s="389" t="s">
        <v>0</v>
      </c>
      <c r="AL4" s="387" t="s">
        <v>13</v>
      </c>
      <c r="AM4" s="336" t="s">
        <v>42</v>
      </c>
      <c r="AN4" s="340" t="s">
        <v>32</v>
      </c>
      <c r="AO4" s="336" t="s">
        <v>29</v>
      </c>
      <c r="AP4" s="336" t="s">
        <v>5</v>
      </c>
      <c r="AQ4" s="340" t="s">
        <v>33</v>
      </c>
      <c r="AR4" s="338" t="s">
        <v>31</v>
      </c>
      <c r="AS4" s="336" t="s">
        <v>28</v>
      </c>
      <c r="AT4" s="391" t="s">
        <v>63</v>
      </c>
      <c r="AU4" s="391"/>
      <c r="AV4" s="391" t="s">
        <v>64</v>
      </c>
      <c r="AW4" s="378" t="s">
        <v>133</v>
      </c>
      <c r="AX4" s="376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390"/>
      <c r="AL5" s="388"/>
      <c r="AM5" s="337"/>
      <c r="AN5" s="341"/>
      <c r="AO5" s="337"/>
      <c r="AP5" s="337"/>
      <c r="AQ5" s="341"/>
      <c r="AR5" s="339"/>
      <c r="AS5" s="337"/>
      <c r="AT5" s="392"/>
      <c r="AU5" s="392"/>
      <c r="AV5" s="392"/>
      <c r="AW5" s="379"/>
      <c r="AX5" s="377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42" t="s">
        <v>5</v>
      </c>
      <c r="C6" s="343"/>
      <c r="D6" s="343"/>
      <c r="E6" s="343"/>
      <c r="F6" s="34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6" t="s">
        <v>5</v>
      </c>
      <c r="X6" s="326"/>
      <c r="Y6" s="326"/>
      <c r="Z6" s="326"/>
      <c r="AA6" s="323"/>
      <c r="AB6" s="323"/>
      <c r="AC6" s="323"/>
      <c r="AD6" s="323"/>
      <c r="AE6" s="323"/>
      <c r="AF6" s="323"/>
      <c r="AG6" s="323"/>
      <c r="AH6" s="323"/>
      <c r="AI6" s="327"/>
      <c r="AK6" s="145">
        <v>1</v>
      </c>
      <c r="AL6" s="510"/>
      <c r="AM6" s="511"/>
      <c r="AN6" s="135"/>
      <c r="AO6" s="512"/>
      <c r="AP6" s="512"/>
      <c r="AQ6" s="513"/>
      <c r="AR6" s="514">
        <f>DATEDIF(AQ6,$AP$35,"Y")</f>
        <v>126</v>
      </c>
      <c r="AS6" s="515"/>
      <c r="AT6" s="136" t="s">
        <v>65</v>
      </c>
      <c r="AU6" s="137"/>
      <c r="AV6" s="511"/>
      <c r="AW6" s="137"/>
      <c r="AX6" s="138"/>
      <c r="HT6" s="144"/>
      <c r="HU6" s="144"/>
      <c r="HV6" s="144"/>
      <c r="HW6" s="144"/>
    </row>
    <row r="7" spans="2:232" ht="36" customHeight="1" x14ac:dyDescent="0.15">
      <c r="B7" s="310" t="s">
        <v>145</v>
      </c>
      <c r="C7" s="311"/>
      <c r="D7" s="311"/>
      <c r="E7" s="311"/>
      <c r="F7" s="311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44" t="s">
        <v>39</v>
      </c>
      <c r="X7" s="344"/>
      <c r="Y7" s="344"/>
      <c r="Z7" s="344"/>
      <c r="AA7" s="312"/>
      <c r="AB7" s="312"/>
      <c r="AC7" s="312"/>
      <c r="AD7" s="312"/>
      <c r="AE7" s="312"/>
      <c r="AF7" s="312"/>
      <c r="AG7" s="312"/>
      <c r="AH7" s="312"/>
      <c r="AI7" s="345"/>
      <c r="AK7" s="145">
        <v>2</v>
      </c>
      <c r="AL7" s="510"/>
      <c r="AM7" s="511"/>
      <c r="AN7" s="135"/>
      <c r="AO7" s="512"/>
      <c r="AP7" s="512"/>
      <c r="AQ7" s="513"/>
      <c r="AR7" s="514">
        <f t="shared" ref="AR7:AR24" si="0">DATEDIF(AQ7,$AP$35,"Y")</f>
        <v>126</v>
      </c>
      <c r="AS7" s="515"/>
      <c r="AT7" s="136" t="s">
        <v>65</v>
      </c>
      <c r="AU7" s="137"/>
      <c r="AV7" s="511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70" t="s">
        <v>43</v>
      </c>
      <c r="C8" s="371"/>
      <c r="D8" s="371"/>
      <c r="E8" s="371"/>
      <c r="F8" s="371"/>
      <c r="G8" s="372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09" t="s">
        <v>111</v>
      </c>
      <c r="T8" s="309"/>
      <c r="U8" s="309"/>
      <c r="V8" s="309"/>
      <c r="W8" s="309"/>
      <c r="X8" s="309"/>
      <c r="Y8" s="309"/>
      <c r="Z8" s="309"/>
      <c r="AA8" s="518"/>
      <c r="AB8" s="518"/>
      <c r="AC8" s="518"/>
      <c r="AD8" s="518"/>
      <c r="AE8" s="518"/>
      <c r="AF8" s="518"/>
      <c r="AG8" s="518"/>
      <c r="AH8" s="518"/>
      <c r="AI8" s="519"/>
      <c r="AK8" s="145">
        <v>3</v>
      </c>
      <c r="AL8" s="510"/>
      <c r="AM8" s="511"/>
      <c r="AN8" s="135"/>
      <c r="AO8" s="512"/>
      <c r="AP8" s="512"/>
      <c r="AQ8" s="513"/>
      <c r="AR8" s="514">
        <f t="shared" si="0"/>
        <v>126</v>
      </c>
      <c r="AS8" s="515"/>
      <c r="AT8" s="136" t="s">
        <v>65</v>
      </c>
      <c r="AU8" s="137"/>
      <c r="AV8" s="511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46" t="e">
        <f>IF(#REF! ="","",#REF!)</f>
        <v>#REF!</v>
      </c>
      <c r="HX8" s="146" t="str">
        <f t="shared" ref="HX8:HX20" si="3">IF(AV6="","",AV6)</f>
        <v/>
      </c>
    </row>
    <row r="9" spans="2:232" ht="36" customHeight="1" x14ac:dyDescent="0.15">
      <c r="B9" s="321" t="s">
        <v>5</v>
      </c>
      <c r="C9" s="322"/>
      <c r="D9" s="322"/>
      <c r="E9" s="322"/>
      <c r="F9" s="322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4"/>
      <c r="S9" s="325" t="s">
        <v>6</v>
      </c>
      <c r="T9" s="326"/>
      <c r="U9" s="326"/>
      <c r="V9" s="326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7"/>
      <c r="AK9" s="145">
        <v>4</v>
      </c>
      <c r="AL9" s="510"/>
      <c r="AM9" s="511"/>
      <c r="AN9" s="135"/>
      <c r="AO9" s="512"/>
      <c r="AP9" s="512"/>
      <c r="AQ9" s="513"/>
      <c r="AR9" s="514">
        <f t="shared" si="0"/>
        <v>126</v>
      </c>
      <c r="AS9" s="515"/>
      <c r="AT9" s="136" t="s">
        <v>65</v>
      </c>
      <c r="AU9" s="137"/>
      <c r="AV9" s="511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46" t="e">
        <f>IF(#REF! ="","",#REF!)</f>
        <v>#REF!</v>
      </c>
      <c r="HX9" s="146" t="str">
        <f t="shared" si="3"/>
        <v/>
      </c>
    </row>
    <row r="10" spans="2:232" ht="36" customHeight="1" x14ac:dyDescent="0.15">
      <c r="B10" s="328" t="s">
        <v>7</v>
      </c>
      <c r="C10" s="329"/>
      <c r="D10" s="329"/>
      <c r="E10" s="329"/>
      <c r="F10" s="329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1"/>
      <c r="S10" s="332" t="s">
        <v>20</v>
      </c>
      <c r="T10" s="329"/>
      <c r="U10" s="329"/>
      <c r="V10" s="329"/>
      <c r="W10" s="333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5"/>
      <c r="AK10" s="145">
        <v>5</v>
      </c>
      <c r="AL10" s="510"/>
      <c r="AM10" s="511"/>
      <c r="AN10" s="135"/>
      <c r="AO10" s="512"/>
      <c r="AP10" s="512"/>
      <c r="AQ10" s="513"/>
      <c r="AR10" s="514">
        <f t="shared" si="0"/>
        <v>126</v>
      </c>
      <c r="AS10" s="515"/>
      <c r="AT10" s="136" t="s">
        <v>65</v>
      </c>
      <c r="AU10" s="137"/>
      <c r="AV10" s="511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46" t="e">
        <f>IF(#REF! ="","",#REF!)</f>
        <v>#REF!</v>
      </c>
      <c r="HX10" s="146" t="str">
        <f t="shared" si="3"/>
        <v/>
      </c>
    </row>
    <row r="11" spans="2:232" ht="36" customHeight="1" x14ac:dyDescent="0.15">
      <c r="B11" s="286" t="s">
        <v>21</v>
      </c>
      <c r="C11" s="287"/>
      <c r="D11" s="287"/>
      <c r="E11" s="287"/>
      <c r="F11" s="288"/>
      <c r="G11" s="289" t="s">
        <v>22</v>
      </c>
      <c r="H11" s="290"/>
      <c r="I11" s="147" t="s">
        <v>23</v>
      </c>
      <c r="J11" s="290" t="s">
        <v>8</v>
      </c>
      <c r="K11" s="290"/>
      <c r="L11" s="148" t="s">
        <v>24</v>
      </c>
      <c r="M11" s="291"/>
      <c r="N11" s="291"/>
      <c r="O11" s="291"/>
      <c r="P11" s="291"/>
      <c r="Q11" s="291"/>
      <c r="R11" s="291"/>
      <c r="S11" s="291"/>
      <c r="T11" s="291"/>
      <c r="U11" s="317" t="s">
        <v>25</v>
      </c>
      <c r="V11" s="318"/>
      <c r="W11" s="319" t="s">
        <v>26</v>
      </c>
      <c r="X11" s="320"/>
      <c r="Y11" s="320"/>
      <c r="Z11" s="320"/>
      <c r="AA11" s="380"/>
      <c r="AB11" s="380"/>
      <c r="AC11" s="380"/>
      <c r="AD11" s="380"/>
      <c r="AE11" s="380"/>
      <c r="AF11" s="380"/>
      <c r="AG11" s="380"/>
      <c r="AH11" s="380"/>
      <c r="AI11" s="381"/>
      <c r="AK11" s="145">
        <v>6</v>
      </c>
      <c r="AL11" s="510"/>
      <c r="AM11" s="511"/>
      <c r="AN11" s="135"/>
      <c r="AO11" s="512"/>
      <c r="AP11" s="512"/>
      <c r="AQ11" s="513"/>
      <c r="AR11" s="514">
        <f t="shared" si="0"/>
        <v>126</v>
      </c>
      <c r="AS11" s="515"/>
      <c r="AT11" s="136" t="s">
        <v>65</v>
      </c>
      <c r="AU11" s="137"/>
      <c r="AV11" s="511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46" t="e">
        <f>IF(#REF! ="","",#REF!)</f>
        <v>#REF!</v>
      </c>
      <c r="HX11" s="146" t="str">
        <f t="shared" si="3"/>
        <v/>
      </c>
    </row>
    <row r="12" spans="2:232" ht="36" customHeight="1" thickBot="1" x14ac:dyDescent="0.2">
      <c r="B12" s="149" t="s">
        <v>9</v>
      </c>
      <c r="C12" s="306"/>
      <c r="D12" s="306"/>
      <c r="E12" s="306"/>
      <c r="F12" s="306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8"/>
      <c r="W12" s="313" t="s">
        <v>27</v>
      </c>
      <c r="X12" s="314"/>
      <c r="Y12" s="314"/>
      <c r="Z12" s="314"/>
      <c r="AA12" s="315"/>
      <c r="AB12" s="315"/>
      <c r="AC12" s="315"/>
      <c r="AD12" s="315"/>
      <c r="AE12" s="315"/>
      <c r="AF12" s="315"/>
      <c r="AG12" s="315"/>
      <c r="AH12" s="315"/>
      <c r="AI12" s="316"/>
      <c r="AK12" s="145">
        <v>7</v>
      </c>
      <c r="AL12" s="510"/>
      <c r="AM12" s="511"/>
      <c r="AN12" s="135"/>
      <c r="AO12" s="512"/>
      <c r="AP12" s="512"/>
      <c r="AQ12" s="513"/>
      <c r="AR12" s="514">
        <f t="shared" si="0"/>
        <v>126</v>
      </c>
      <c r="AS12" s="515"/>
      <c r="AT12" s="136" t="s">
        <v>65</v>
      </c>
      <c r="AU12" s="137"/>
      <c r="AV12" s="511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46" t="e">
        <f>IF(#REF! ="","",#REF!)</f>
        <v>#REF!</v>
      </c>
      <c r="HX12" s="146" t="str">
        <f t="shared" si="3"/>
        <v/>
      </c>
    </row>
    <row r="13" spans="2:232" ht="36" customHeight="1" thickBot="1" x14ac:dyDescent="0.2">
      <c r="B13" s="270" t="s">
        <v>10</v>
      </c>
      <c r="C13" s="271"/>
      <c r="D13" s="271"/>
      <c r="E13" s="271"/>
      <c r="F13" s="271"/>
      <c r="G13" s="272"/>
      <c r="H13" s="279"/>
      <c r="I13" s="280"/>
      <c r="J13" s="281" t="s">
        <v>37</v>
      </c>
      <c r="K13" s="284" t="s">
        <v>11</v>
      </c>
      <c r="L13" s="285"/>
      <c r="M13" s="285"/>
      <c r="N13" s="285"/>
      <c r="O13" s="285" t="s">
        <v>12</v>
      </c>
      <c r="P13" s="285"/>
      <c r="Q13" s="285"/>
      <c r="R13" s="285"/>
      <c r="S13" s="292" t="s">
        <v>144</v>
      </c>
      <c r="T13" s="292"/>
      <c r="U13" s="292"/>
      <c r="V13" s="293"/>
      <c r="W13" s="281" t="s">
        <v>38</v>
      </c>
      <c r="X13" s="284" t="s">
        <v>11</v>
      </c>
      <c r="Y13" s="285"/>
      <c r="Z13" s="285"/>
      <c r="AA13" s="285"/>
      <c r="AB13" s="285" t="s">
        <v>12</v>
      </c>
      <c r="AC13" s="285"/>
      <c r="AD13" s="285"/>
      <c r="AE13" s="285"/>
      <c r="AF13" s="292" t="s">
        <v>144</v>
      </c>
      <c r="AG13" s="292"/>
      <c r="AH13" s="292"/>
      <c r="AI13" s="382"/>
      <c r="AK13" s="145">
        <v>8</v>
      </c>
      <c r="AL13" s="510"/>
      <c r="AM13" s="511"/>
      <c r="AN13" s="135"/>
      <c r="AO13" s="512"/>
      <c r="AP13" s="512"/>
      <c r="AQ13" s="513"/>
      <c r="AR13" s="514">
        <f t="shared" si="0"/>
        <v>126</v>
      </c>
      <c r="AS13" s="515"/>
      <c r="AT13" s="136" t="s">
        <v>65</v>
      </c>
      <c r="AU13" s="137"/>
      <c r="AV13" s="511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46" t="e">
        <f>IF(#REF! ="","",#REF!)</f>
        <v>#REF!</v>
      </c>
      <c r="HX13" s="146" t="str">
        <f t="shared" si="3"/>
        <v/>
      </c>
    </row>
    <row r="14" spans="2:232" ht="36" customHeight="1" thickTop="1" x14ac:dyDescent="0.15">
      <c r="B14" s="273"/>
      <c r="C14" s="274"/>
      <c r="D14" s="274"/>
      <c r="E14" s="274"/>
      <c r="F14" s="274"/>
      <c r="G14" s="275"/>
      <c r="H14" s="294" t="s">
        <v>35</v>
      </c>
      <c r="I14" s="295"/>
      <c r="J14" s="282"/>
      <c r="K14" s="296"/>
      <c r="L14" s="297"/>
      <c r="M14" s="297"/>
      <c r="N14" s="297"/>
      <c r="O14" s="298"/>
      <c r="P14" s="297"/>
      <c r="Q14" s="297"/>
      <c r="R14" s="297"/>
      <c r="S14" s="298"/>
      <c r="T14" s="297"/>
      <c r="U14" s="297"/>
      <c r="V14" s="299"/>
      <c r="W14" s="282"/>
      <c r="X14" s="296"/>
      <c r="Y14" s="297"/>
      <c r="Z14" s="297"/>
      <c r="AA14" s="297"/>
      <c r="AB14" s="298"/>
      <c r="AC14" s="297"/>
      <c r="AD14" s="297"/>
      <c r="AE14" s="297"/>
      <c r="AF14" s="298"/>
      <c r="AG14" s="297"/>
      <c r="AH14" s="297"/>
      <c r="AI14" s="383"/>
      <c r="AK14" s="145">
        <v>9</v>
      </c>
      <c r="AL14" s="510"/>
      <c r="AM14" s="511"/>
      <c r="AN14" s="135"/>
      <c r="AO14" s="512"/>
      <c r="AP14" s="512"/>
      <c r="AQ14" s="513"/>
      <c r="AR14" s="514">
        <f t="shared" si="0"/>
        <v>126</v>
      </c>
      <c r="AS14" s="515"/>
      <c r="AT14" s="136" t="s">
        <v>65</v>
      </c>
      <c r="AU14" s="137"/>
      <c r="AV14" s="511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46" t="e">
        <f>IF(#REF! ="","",#REF!)</f>
        <v>#REF!</v>
      </c>
      <c r="HX14" s="146" t="str">
        <f t="shared" si="3"/>
        <v/>
      </c>
    </row>
    <row r="15" spans="2:232" ht="36" customHeight="1" thickBot="1" x14ac:dyDescent="0.2">
      <c r="B15" s="276"/>
      <c r="C15" s="277"/>
      <c r="D15" s="277"/>
      <c r="E15" s="277"/>
      <c r="F15" s="277"/>
      <c r="G15" s="278"/>
      <c r="H15" s="300" t="s">
        <v>36</v>
      </c>
      <c r="I15" s="301"/>
      <c r="J15" s="283"/>
      <c r="K15" s="302"/>
      <c r="L15" s="303"/>
      <c r="M15" s="303"/>
      <c r="N15" s="303"/>
      <c r="O15" s="304"/>
      <c r="P15" s="303"/>
      <c r="Q15" s="303"/>
      <c r="R15" s="303"/>
      <c r="S15" s="304"/>
      <c r="T15" s="303"/>
      <c r="U15" s="303"/>
      <c r="V15" s="305"/>
      <c r="W15" s="283"/>
      <c r="X15" s="302"/>
      <c r="Y15" s="303"/>
      <c r="Z15" s="303"/>
      <c r="AA15" s="303"/>
      <c r="AB15" s="304"/>
      <c r="AC15" s="303"/>
      <c r="AD15" s="303"/>
      <c r="AE15" s="303"/>
      <c r="AF15" s="304"/>
      <c r="AG15" s="303"/>
      <c r="AH15" s="303"/>
      <c r="AI15" s="384"/>
      <c r="AK15" s="145">
        <v>10</v>
      </c>
      <c r="AL15" s="510"/>
      <c r="AM15" s="511"/>
      <c r="AN15" s="135"/>
      <c r="AO15" s="512"/>
      <c r="AP15" s="512"/>
      <c r="AQ15" s="513"/>
      <c r="AR15" s="514">
        <f t="shared" si="0"/>
        <v>126</v>
      </c>
      <c r="AS15" s="515"/>
      <c r="AT15" s="136" t="s">
        <v>65</v>
      </c>
      <c r="AU15" s="137"/>
      <c r="AV15" s="511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46" t="e">
        <f>IF(#REF! ="","",#REF!)</f>
        <v>#REF!</v>
      </c>
      <c r="HX15" s="146" t="str">
        <f t="shared" si="3"/>
        <v/>
      </c>
    </row>
    <row r="16" spans="2:232" ht="36" customHeight="1" thickBot="1" x14ac:dyDescent="0.2">
      <c r="B16" s="262" t="s">
        <v>141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4"/>
      <c r="AK16" s="145">
        <v>11</v>
      </c>
      <c r="AL16" s="139"/>
      <c r="AM16" s="137"/>
      <c r="AN16" s="140"/>
      <c r="AO16" s="141"/>
      <c r="AP16" s="141"/>
      <c r="AQ16" s="513"/>
      <c r="AR16" s="514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46" t="e">
        <f>IF(#REF! ="","",#REF!)</f>
        <v>#REF!</v>
      </c>
      <c r="HX16" s="146" t="str">
        <f t="shared" si="3"/>
        <v/>
      </c>
    </row>
    <row r="17" spans="2:232" ht="36" customHeight="1" thickBot="1" x14ac:dyDescent="0.2">
      <c r="B17" s="265" t="s">
        <v>142</v>
      </c>
      <c r="C17" s="266"/>
      <c r="D17" s="266"/>
      <c r="E17" s="266"/>
      <c r="F17" s="266" t="s">
        <v>134</v>
      </c>
      <c r="G17" s="266"/>
      <c r="H17" s="266"/>
      <c r="I17" s="266"/>
      <c r="J17" s="266"/>
      <c r="K17" s="266"/>
      <c r="L17" s="266" t="s">
        <v>135</v>
      </c>
      <c r="M17" s="266"/>
      <c r="N17" s="266"/>
      <c r="O17" s="266"/>
      <c r="P17" s="266"/>
      <c r="Q17" s="266"/>
      <c r="R17" s="267" t="s">
        <v>136</v>
      </c>
      <c r="S17" s="267"/>
      <c r="T17" s="267"/>
      <c r="U17" s="267"/>
      <c r="V17" s="268" t="s">
        <v>137</v>
      </c>
      <c r="W17" s="268"/>
      <c r="X17" s="268"/>
      <c r="Y17" s="268"/>
      <c r="Z17" s="268"/>
      <c r="AA17" s="268"/>
      <c r="AB17" s="266" t="s">
        <v>138</v>
      </c>
      <c r="AC17" s="266"/>
      <c r="AD17" s="266"/>
      <c r="AE17" s="266"/>
      <c r="AF17" s="266"/>
      <c r="AG17" s="266"/>
      <c r="AH17" s="266"/>
      <c r="AI17" s="269"/>
      <c r="AK17" s="145">
        <v>12</v>
      </c>
      <c r="AL17" s="139"/>
      <c r="AM17" s="137"/>
      <c r="AN17" s="140"/>
      <c r="AO17" s="141"/>
      <c r="AP17" s="141"/>
      <c r="AQ17" s="513"/>
      <c r="AR17" s="514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46" t="e">
        <f>IF(#REF! ="","",#REF!)</f>
        <v>#REF!</v>
      </c>
      <c r="HX17" s="146" t="str">
        <f t="shared" si="3"/>
        <v/>
      </c>
    </row>
    <row r="18" spans="2:232" ht="36" customHeight="1" thickTop="1" x14ac:dyDescent="0.15">
      <c r="B18" s="256" t="s">
        <v>139</v>
      </c>
      <c r="C18" s="257"/>
      <c r="D18" s="257"/>
      <c r="E18" s="257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 t="s">
        <v>49</v>
      </c>
      <c r="AC18" s="260"/>
      <c r="AD18" s="260"/>
      <c r="AE18" s="260"/>
      <c r="AF18" s="260"/>
      <c r="AG18" s="260"/>
      <c r="AH18" s="260"/>
      <c r="AI18" s="261"/>
      <c r="AJ18" s="151"/>
      <c r="AK18" s="145">
        <v>13</v>
      </c>
      <c r="AL18" s="139"/>
      <c r="AM18" s="137"/>
      <c r="AN18" s="140"/>
      <c r="AO18" s="141"/>
      <c r="AP18" s="141"/>
      <c r="AQ18" s="513"/>
      <c r="AR18" s="514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46" t="e">
        <f>IF(#REF! ="","",#REF!)</f>
        <v>#REF!</v>
      </c>
      <c r="HX18" s="146" t="str">
        <f t="shared" si="3"/>
        <v/>
      </c>
    </row>
    <row r="19" spans="2:232" ht="36" customHeight="1" x14ac:dyDescent="0.15">
      <c r="B19" s="258"/>
      <c r="C19" s="259"/>
      <c r="D19" s="259"/>
      <c r="E19" s="259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 t="s">
        <v>50</v>
      </c>
      <c r="AC19" s="254"/>
      <c r="AD19" s="254"/>
      <c r="AE19" s="254"/>
      <c r="AF19" s="254"/>
      <c r="AG19" s="254"/>
      <c r="AH19" s="254"/>
      <c r="AI19" s="255"/>
      <c r="AK19" s="145">
        <v>14</v>
      </c>
      <c r="AL19" s="139"/>
      <c r="AM19" s="137"/>
      <c r="AN19" s="140"/>
      <c r="AO19" s="141"/>
      <c r="AP19" s="141"/>
      <c r="AQ19" s="513"/>
      <c r="AR19" s="514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46" t="e">
        <f>IF(#REF! ="","",#REF!)</f>
        <v>#REF!</v>
      </c>
      <c r="HX19" s="146" t="str">
        <f t="shared" si="3"/>
        <v/>
      </c>
    </row>
    <row r="20" spans="2:232" ht="36" customHeight="1" x14ac:dyDescent="0.15">
      <c r="B20" s="253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 t="s">
        <v>49</v>
      </c>
      <c r="AC20" s="254"/>
      <c r="AD20" s="254"/>
      <c r="AE20" s="254"/>
      <c r="AF20" s="254"/>
      <c r="AG20" s="254"/>
      <c r="AH20" s="254"/>
      <c r="AI20" s="255"/>
      <c r="AK20" s="145">
        <v>15</v>
      </c>
      <c r="AL20" s="139"/>
      <c r="AM20" s="137"/>
      <c r="AN20" s="140"/>
      <c r="AO20" s="141"/>
      <c r="AP20" s="141"/>
      <c r="AQ20" s="513"/>
      <c r="AR20" s="514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46" t="e">
        <f>IF(#REF! ="","",#REF!)</f>
        <v>#REF!</v>
      </c>
      <c r="HX20" s="146" t="str">
        <f t="shared" si="3"/>
        <v/>
      </c>
    </row>
    <row r="21" spans="2:232" ht="36" customHeight="1" x14ac:dyDescent="0.15">
      <c r="B21" s="253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 t="s">
        <v>50</v>
      </c>
      <c r="AC21" s="254"/>
      <c r="AD21" s="254"/>
      <c r="AE21" s="254"/>
      <c r="AF21" s="254"/>
      <c r="AG21" s="254"/>
      <c r="AH21" s="254"/>
      <c r="AI21" s="255"/>
      <c r="AK21" s="145">
        <v>16</v>
      </c>
      <c r="AL21" s="139"/>
      <c r="AM21" s="137"/>
      <c r="AN21" s="140"/>
      <c r="AO21" s="141"/>
      <c r="AP21" s="141"/>
      <c r="AQ21" s="513"/>
      <c r="AR21" s="514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46"/>
      <c r="HX21" s="146"/>
    </row>
    <row r="22" spans="2:232" ht="36" customHeight="1" x14ac:dyDescent="0.15">
      <c r="B22" s="253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 t="s">
        <v>49</v>
      </c>
      <c r="AC22" s="254"/>
      <c r="AD22" s="254"/>
      <c r="AE22" s="254"/>
      <c r="AF22" s="254"/>
      <c r="AG22" s="254"/>
      <c r="AH22" s="254"/>
      <c r="AI22" s="255"/>
      <c r="AK22" s="145">
        <v>17</v>
      </c>
      <c r="AL22" s="139"/>
      <c r="AM22" s="137"/>
      <c r="AN22" s="140"/>
      <c r="AO22" s="141"/>
      <c r="AP22" s="141"/>
      <c r="AQ22" s="513"/>
      <c r="AR22" s="514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46"/>
      <c r="HX22" s="146"/>
    </row>
    <row r="23" spans="2:232" ht="36" customHeight="1" x14ac:dyDescent="0.15">
      <c r="B23" s="253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 t="s">
        <v>50</v>
      </c>
      <c r="AC23" s="254"/>
      <c r="AD23" s="254"/>
      <c r="AE23" s="254"/>
      <c r="AF23" s="254"/>
      <c r="AG23" s="254"/>
      <c r="AH23" s="254"/>
      <c r="AI23" s="255"/>
      <c r="AK23" s="145">
        <v>18</v>
      </c>
      <c r="AL23" s="139"/>
      <c r="AM23" s="137"/>
      <c r="AN23" s="140"/>
      <c r="AO23" s="141"/>
      <c r="AP23" s="141"/>
      <c r="AQ23" s="513"/>
      <c r="AR23" s="514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46"/>
      <c r="HX23" s="146"/>
    </row>
    <row r="24" spans="2:232" ht="36" customHeight="1" x14ac:dyDescent="0.15">
      <c r="B24" s="241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 t="s">
        <v>49</v>
      </c>
      <c r="AC24" s="242"/>
      <c r="AD24" s="242"/>
      <c r="AE24" s="242"/>
      <c r="AF24" s="242"/>
      <c r="AG24" s="242"/>
      <c r="AH24" s="242"/>
      <c r="AI24" s="245"/>
      <c r="AK24" s="145">
        <v>19</v>
      </c>
      <c r="AL24" s="139"/>
      <c r="AM24" s="137"/>
      <c r="AN24" s="140"/>
      <c r="AO24" s="141"/>
      <c r="AP24" s="141"/>
      <c r="AQ24" s="513"/>
      <c r="AR24" s="514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46"/>
      <c r="HX24" s="146"/>
    </row>
    <row r="25" spans="2:232" ht="36" customHeight="1" thickBot="1" x14ac:dyDescent="0.2">
      <c r="B25" s="243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 t="s">
        <v>50</v>
      </c>
      <c r="AC25" s="244"/>
      <c r="AD25" s="244"/>
      <c r="AE25" s="244"/>
      <c r="AF25" s="244"/>
      <c r="AG25" s="244"/>
      <c r="AH25" s="244"/>
      <c r="AI25" s="246"/>
      <c r="AK25" s="182">
        <v>20</v>
      </c>
      <c r="AL25" s="183"/>
      <c r="AM25" s="184"/>
      <c r="AN25" s="185"/>
      <c r="AO25" s="186"/>
      <c r="AP25" s="186"/>
      <c r="AQ25" s="516"/>
      <c r="AR25" s="517">
        <f>DATEDIF(AQ25,$AP$35,"Y")</f>
        <v>126</v>
      </c>
      <c r="AS25" s="187"/>
      <c r="AT25" s="188" t="s">
        <v>65</v>
      </c>
      <c r="AU25" s="184"/>
      <c r="AV25" s="184"/>
      <c r="AW25" s="184"/>
      <c r="AX25" s="189"/>
      <c r="HW25" s="146"/>
      <c r="HX25" s="146"/>
    </row>
    <row r="26" spans="2:232" ht="12" customHeight="1" thickBot="1" x14ac:dyDescent="0.2">
      <c r="B26" s="152"/>
      <c r="C26" s="152"/>
      <c r="D26" s="152"/>
      <c r="E26" s="152"/>
      <c r="F26" s="152"/>
      <c r="G26" s="3"/>
      <c r="H26" s="4"/>
      <c r="I26" s="4"/>
      <c r="J26" s="4"/>
      <c r="K26" s="4"/>
      <c r="L26" s="4"/>
      <c r="M26" s="4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4"/>
      <c r="AC26" s="4"/>
      <c r="AD26" s="4"/>
      <c r="AE26" s="4"/>
      <c r="AF26" s="4"/>
      <c r="AG26" s="4"/>
      <c r="AH26" s="4"/>
      <c r="AI26" s="4"/>
      <c r="AK26" s="153"/>
      <c r="AL26" s="3"/>
      <c r="AM26" s="3"/>
      <c r="AN26" s="12"/>
      <c r="AO26" s="3"/>
      <c r="AP26" s="3"/>
      <c r="AQ26" s="3"/>
      <c r="AR26" s="154"/>
      <c r="AS26" s="3"/>
      <c r="AT26" s="3"/>
      <c r="AU26" s="3"/>
      <c r="AV26" s="3"/>
      <c r="AW26" s="3"/>
      <c r="AX26" s="150"/>
      <c r="HW26" s="146"/>
      <c r="HX26" s="146"/>
    </row>
    <row r="27" spans="2:232" ht="36" customHeight="1" thickBot="1" x14ac:dyDescent="0.2">
      <c r="B27" s="247" t="s">
        <v>146</v>
      </c>
      <c r="C27" s="248"/>
      <c r="D27" s="238" t="s">
        <v>147</v>
      </c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40"/>
      <c r="S27" s="367" t="s">
        <v>159</v>
      </c>
      <c r="T27" s="368"/>
      <c r="U27" s="368"/>
      <c r="V27" s="368"/>
      <c r="W27" s="368"/>
      <c r="X27" s="368"/>
      <c r="Y27" s="369"/>
      <c r="Z27" s="229"/>
      <c r="AA27" s="230"/>
      <c r="AB27" s="363" t="s">
        <v>160</v>
      </c>
      <c r="AC27" s="364"/>
      <c r="AD27" s="364"/>
      <c r="AE27" s="364"/>
      <c r="AF27" s="364"/>
      <c r="AG27" s="364"/>
      <c r="AH27" s="365"/>
      <c r="AI27" s="366"/>
      <c r="AJ27" s="155"/>
      <c r="AK27" s="232" t="s">
        <v>152</v>
      </c>
      <c r="AL27" s="233"/>
      <c r="AM27" s="233"/>
      <c r="AN27" s="233"/>
      <c r="AO27" s="233"/>
      <c r="AP27" s="234"/>
      <c r="AQ27" s="170"/>
      <c r="AR27" s="10"/>
      <c r="AT27" s="10"/>
      <c r="AV27" s="1"/>
      <c r="AW27" s="1"/>
      <c r="AX27" s="1"/>
      <c r="AY27" s="1"/>
      <c r="AZ27" s="1"/>
      <c r="BA27" s="156"/>
      <c r="HS27" s="146"/>
      <c r="HT27" s="146"/>
    </row>
    <row r="28" spans="2:232" ht="36" customHeight="1" thickBot="1" x14ac:dyDescent="0.2">
      <c r="B28" s="249"/>
      <c r="C28" s="250"/>
      <c r="D28" s="225" t="s">
        <v>40</v>
      </c>
      <c r="E28" s="197"/>
      <c r="F28" s="197"/>
      <c r="G28" s="226"/>
      <c r="H28" s="227" t="s">
        <v>41</v>
      </c>
      <c r="I28" s="197"/>
      <c r="J28" s="197"/>
      <c r="K28" s="197"/>
      <c r="L28" s="197"/>
      <c r="M28" s="226"/>
      <c r="N28" s="227" t="s">
        <v>5</v>
      </c>
      <c r="O28" s="197"/>
      <c r="P28" s="197"/>
      <c r="Q28" s="197"/>
      <c r="R28" s="197"/>
      <c r="S28" s="198"/>
      <c r="T28" s="196" t="s">
        <v>16</v>
      </c>
      <c r="U28" s="197"/>
      <c r="V28" s="197"/>
      <c r="W28" s="198"/>
      <c r="X28" s="196" t="s">
        <v>19</v>
      </c>
      <c r="Y28" s="197"/>
      <c r="Z28" s="197"/>
      <c r="AA28" s="197"/>
      <c r="AB28" s="197"/>
      <c r="AC28" s="226"/>
      <c r="AD28" s="227" t="s">
        <v>17</v>
      </c>
      <c r="AE28" s="197"/>
      <c r="AF28" s="197"/>
      <c r="AG28" s="197"/>
      <c r="AH28" s="197"/>
      <c r="AI28" s="228"/>
      <c r="AJ28" s="155"/>
      <c r="AK28" s="171"/>
      <c r="AL28" s="231" t="s">
        <v>74</v>
      </c>
      <c r="AM28" s="231"/>
      <c r="AN28" s="231"/>
      <c r="AO28" s="172" t="s">
        <v>153</v>
      </c>
      <c r="AP28" s="173" t="s">
        <v>154</v>
      </c>
      <c r="AQ28" s="169"/>
      <c r="AR28" s="10"/>
      <c r="AT28" s="10"/>
      <c r="AV28" s="1"/>
      <c r="AW28" s="1"/>
      <c r="AX28" s="1"/>
      <c r="AY28" s="1"/>
      <c r="AZ28" s="1"/>
      <c r="BA28" s="156"/>
      <c r="HS28" s="146"/>
      <c r="HT28" s="146"/>
    </row>
    <row r="29" spans="2:232" ht="36" customHeight="1" thickTop="1" x14ac:dyDescent="0.15">
      <c r="B29" s="249"/>
      <c r="C29" s="250"/>
      <c r="D29" s="497"/>
      <c r="E29" s="498"/>
      <c r="F29" s="498"/>
      <c r="G29" s="499"/>
      <c r="H29" s="500"/>
      <c r="I29" s="501"/>
      <c r="J29" s="501"/>
      <c r="K29" s="501"/>
      <c r="L29" s="501"/>
      <c r="M29" s="502"/>
      <c r="N29" s="503"/>
      <c r="O29" s="504"/>
      <c r="P29" s="504"/>
      <c r="Q29" s="504"/>
      <c r="R29" s="504"/>
      <c r="S29" s="505"/>
      <c r="T29" s="506"/>
      <c r="U29" s="504"/>
      <c r="V29" s="504"/>
      <c r="W29" s="165" t="s">
        <v>18</v>
      </c>
      <c r="X29" s="506"/>
      <c r="Y29" s="504"/>
      <c r="Z29" s="504"/>
      <c r="AA29" s="504"/>
      <c r="AB29" s="504"/>
      <c r="AC29" s="507"/>
      <c r="AD29" s="508"/>
      <c r="AE29" s="498"/>
      <c r="AF29" s="498"/>
      <c r="AG29" s="498"/>
      <c r="AH29" s="498"/>
      <c r="AI29" s="509"/>
      <c r="AJ29" s="3"/>
      <c r="AK29" s="174">
        <v>1</v>
      </c>
      <c r="AL29" s="235"/>
      <c r="AM29" s="236"/>
      <c r="AN29" s="237"/>
      <c r="AO29" s="175"/>
      <c r="AP29" s="179"/>
      <c r="AQ29" s="170"/>
      <c r="AS29" s="2"/>
      <c r="AT29" s="2"/>
      <c r="AU29" s="2"/>
      <c r="AV29" s="128"/>
      <c r="AW29" s="156"/>
      <c r="AX29" s="224"/>
      <c r="AY29" s="224"/>
      <c r="AZ29" s="224"/>
      <c r="HS29" s="146"/>
      <c r="HT29" s="146"/>
    </row>
    <row r="30" spans="2:232" ht="36" customHeight="1" x14ac:dyDescent="0.15">
      <c r="B30" s="249"/>
      <c r="C30" s="250"/>
      <c r="D30" s="217"/>
      <c r="E30" s="210"/>
      <c r="F30" s="210"/>
      <c r="G30" s="216"/>
      <c r="H30" s="218"/>
      <c r="I30" s="219"/>
      <c r="J30" s="219"/>
      <c r="K30" s="219"/>
      <c r="L30" s="219"/>
      <c r="M30" s="220"/>
      <c r="N30" s="221"/>
      <c r="O30" s="210"/>
      <c r="P30" s="210"/>
      <c r="Q30" s="210"/>
      <c r="R30" s="210"/>
      <c r="S30" s="222"/>
      <c r="T30" s="223"/>
      <c r="U30" s="210"/>
      <c r="V30" s="210"/>
      <c r="W30" s="166" t="s">
        <v>18</v>
      </c>
      <c r="X30" s="215"/>
      <c r="Y30" s="210"/>
      <c r="Z30" s="210"/>
      <c r="AA30" s="210"/>
      <c r="AB30" s="210"/>
      <c r="AC30" s="216"/>
      <c r="AD30" s="209"/>
      <c r="AE30" s="210"/>
      <c r="AF30" s="210"/>
      <c r="AG30" s="210"/>
      <c r="AH30" s="210"/>
      <c r="AI30" s="211"/>
      <c r="AJ30" s="13"/>
      <c r="AK30" s="176">
        <v>2</v>
      </c>
      <c r="AL30" s="193"/>
      <c r="AM30" s="194"/>
      <c r="AN30" s="195"/>
      <c r="AO30" s="134"/>
      <c r="AP30" s="180"/>
      <c r="AQ30" s="170"/>
      <c r="AS30" s="199" t="s">
        <v>47</v>
      </c>
      <c r="AT30" s="199"/>
      <c r="AU30" s="199"/>
      <c r="AV30" s="199"/>
      <c r="AW30" s="199"/>
      <c r="AX30" s="19"/>
      <c r="HS30" s="146"/>
      <c r="HT30" s="146"/>
    </row>
    <row r="31" spans="2:232" ht="36" customHeight="1" x14ac:dyDescent="0.15">
      <c r="B31" s="249"/>
      <c r="C31" s="250"/>
      <c r="D31" s="217"/>
      <c r="E31" s="210"/>
      <c r="F31" s="210"/>
      <c r="G31" s="216"/>
      <c r="H31" s="218"/>
      <c r="I31" s="219"/>
      <c r="J31" s="219"/>
      <c r="K31" s="219"/>
      <c r="L31" s="219"/>
      <c r="M31" s="220"/>
      <c r="N31" s="221"/>
      <c r="O31" s="210"/>
      <c r="P31" s="210"/>
      <c r="Q31" s="210"/>
      <c r="R31" s="210"/>
      <c r="S31" s="222"/>
      <c r="T31" s="223"/>
      <c r="U31" s="210"/>
      <c r="V31" s="210"/>
      <c r="W31" s="166" t="s">
        <v>18</v>
      </c>
      <c r="X31" s="215"/>
      <c r="Y31" s="210"/>
      <c r="Z31" s="210"/>
      <c r="AA31" s="210"/>
      <c r="AB31" s="210"/>
      <c r="AC31" s="216"/>
      <c r="AD31" s="209"/>
      <c r="AE31" s="210"/>
      <c r="AF31" s="210"/>
      <c r="AG31" s="210"/>
      <c r="AH31" s="210"/>
      <c r="AI31" s="211"/>
      <c r="AJ31" s="4"/>
      <c r="AK31" s="176">
        <v>3</v>
      </c>
      <c r="AL31" s="193"/>
      <c r="AM31" s="194"/>
      <c r="AN31" s="195"/>
      <c r="AO31" s="134"/>
      <c r="AP31" s="180"/>
      <c r="AQ31" s="170"/>
      <c r="AS31" s="214" t="s">
        <v>156</v>
      </c>
      <c r="AT31" s="214"/>
      <c r="AU31" s="163"/>
      <c r="AV31" s="163"/>
      <c r="AX31" s="19"/>
      <c r="HS31" s="146"/>
      <c r="HT31" s="146"/>
    </row>
    <row r="32" spans="2:232" ht="36" customHeight="1" thickBot="1" x14ac:dyDescent="0.2">
      <c r="B32" s="251"/>
      <c r="C32" s="252"/>
      <c r="D32" s="201"/>
      <c r="E32" s="202"/>
      <c r="F32" s="202"/>
      <c r="G32" s="203"/>
      <c r="H32" s="358"/>
      <c r="I32" s="207"/>
      <c r="J32" s="207"/>
      <c r="K32" s="207"/>
      <c r="L32" s="207"/>
      <c r="M32" s="359"/>
      <c r="N32" s="360"/>
      <c r="O32" s="205"/>
      <c r="P32" s="205"/>
      <c r="Q32" s="205"/>
      <c r="R32" s="205"/>
      <c r="S32" s="361"/>
      <c r="T32" s="204"/>
      <c r="U32" s="205"/>
      <c r="V32" s="205"/>
      <c r="W32" s="167" t="s">
        <v>18</v>
      </c>
      <c r="X32" s="362"/>
      <c r="Y32" s="207"/>
      <c r="Z32" s="207"/>
      <c r="AA32" s="207"/>
      <c r="AB32" s="207"/>
      <c r="AC32" s="359"/>
      <c r="AD32" s="206"/>
      <c r="AE32" s="207"/>
      <c r="AF32" s="207"/>
      <c r="AG32" s="207"/>
      <c r="AH32" s="207"/>
      <c r="AI32" s="208"/>
      <c r="AJ32" s="13"/>
      <c r="AK32" s="177">
        <v>4</v>
      </c>
      <c r="AL32" s="190"/>
      <c r="AM32" s="191"/>
      <c r="AN32" s="192"/>
      <c r="AO32" s="178"/>
      <c r="AP32" s="181"/>
      <c r="AQ32" s="170"/>
      <c r="AS32" s="164"/>
      <c r="AT32" s="213" t="s">
        <v>149</v>
      </c>
      <c r="AU32" s="213"/>
      <c r="AV32" s="212"/>
      <c r="AW32" s="212"/>
      <c r="AX32" s="19"/>
      <c r="HT32" s="146"/>
    </row>
    <row r="33" spans="2:231" ht="36" customHeight="1" x14ac:dyDescent="0.15">
      <c r="B33" s="157" t="s">
        <v>148</v>
      </c>
      <c r="HW33" s="146"/>
    </row>
    <row r="34" spans="2:231" ht="36" customHeight="1" x14ac:dyDescent="0.15">
      <c r="B34" s="158" t="s">
        <v>23</v>
      </c>
      <c r="C34" s="11" t="s">
        <v>30</v>
      </c>
      <c r="D34" s="159"/>
      <c r="E34" s="159"/>
      <c r="F34" s="159"/>
      <c r="G34" s="159"/>
      <c r="H34" s="159"/>
      <c r="I34" s="159"/>
      <c r="J34" s="159"/>
      <c r="K34" s="15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O34" s="157"/>
      <c r="AP34" s="157" t="s">
        <v>45</v>
      </c>
      <c r="AQ34" s="157"/>
      <c r="AR34" s="156"/>
      <c r="AS34" s="157"/>
      <c r="AT34" s="150"/>
      <c r="AU34" s="157"/>
      <c r="AV34" s="157"/>
      <c r="AW34" s="157"/>
      <c r="AX34" s="157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</row>
    <row r="35" spans="2:231" ht="36" customHeight="1" x14ac:dyDescent="0.15">
      <c r="B35" s="158" t="s">
        <v>23</v>
      </c>
      <c r="C35" s="11" t="s">
        <v>51</v>
      </c>
      <c r="D35" s="159"/>
      <c r="E35" s="159"/>
      <c r="F35" s="159"/>
      <c r="G35" s="159"/>
      <c r="H35" s="159"/>
      <c r="I35" s="159"/>
      <c r="J35" s="159"/>
      <c r="K35" s="15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O35" s="129" t="s">
        <v>34</v>
      </c>
      <c r="AP35" s="200">
        <v>46102</v>
      </c>
      <c r="AQ35" s="200"/>
      <c r="AW35" s="130"/>
      <c r="AX35" s="130"/>
      <c r="AY35" s="131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</row>
    <row r="36" spans="2:231" ht="36" customHeight="1" x14ac:dyDescent="0.15">
      <c r="B36" s="158" t="s">
        <v>23</v>
      </c>
      <c r="C36" s="11" t="s">
        <v>48</v>
      </c>
      <c r="D36" s="159"/>
      <c r="E36" s="159"/>
      <c r="F36" s="159"/>
      <c r="G36" s="159"/>
      <c r="H36" s="159"/>
      <c r="I36" s="159"/>
      <c r="J36" s="159"/>
      <c r="K36" s="159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AO36" s="168"/>
      <c r="AP36" s="159"/>
      <c r="AQ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</row>
    <row r="37" spans="2:231" ht="36" customHeight="1" x14ac:dyDescent="0.15">
      <c r="B37" s="158" t="s">
        <v>23</v>
      </c>
      <c r="C37" s="11" t="s">
        <v>52</v>
      </c>
      <c r="D37" s="159"/>
      <c r="E37" s="159"/>
      <c r="F37" s="159"/>
      <c r="G37" s="159"/>
      <c r="H37" s="159"/>
      <c r="I37" s="159"/>
      <c r="J37" s="159"/>
      <c r="K37" s="159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60"/>
    </row>
    <row r="38" spans="2:231" ht="36" customHeight="1" x14ac:dyDescent="0.15">
      <c r="B38" s="158"/>
      <c r="C38" s="11"/>
      <c r="D38" s="159"/>
      <c r="E38" s="159"/>
      <c r="F38" s="159"/>
      <c r="G38" s="159"/>
      <c r="H38" s="159"/>
      <c r="I38" s="159"/>
      <c r="J38" s="159"/>
      <c r="K38" s="159"/>
      <c r="AF38" s="11"/>
      <c r="AG38" s="11"/>
      <c r="AH38" s="11"/>
      <c r="AI38" s="11"/>
      <c r="AJ38" s="11"/>
      <c r="AK38" s="160"/>
    </row>
    <row r="39" spans="2:231" ht="36" customHeight="1" x14ac:dyDescent="0.15">
      <c r="E39" s="159"/>
      <c r="F39" s="159"/>
      <c r="G39" s="159"/>
      <c r="H39" s="159"/>
      <c r="I39" s="159"/>
      <c r="J39" s="159"/>
      <c r="K39" s="159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60"/>
    </row>
    <row r="40" spans="2:231" ht="36" customHeight="1" x14ac:dyDescent="0.15">
      <c r="B40" s="132"/>
      <c r="C40" s="161"/>
      <c r="D40" s="133"/>
      <c r="E40" s="133"/>
      <c r="F40" s="133"/>
      <c r="G40" s="133"/>
      <c r="H40" s="133"/>
      <c r="I40" s="133"/>
      <c r="J40" s="133"/>
      <c r="K40" s="133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60"/>
      <c r="AL40" s="126"/>
      <c r="AO40" s="162"/>
      <c r="AP40" s="162"/>
      <c r="AQ40" s="162"/>
    </row>
    <row r="41" spans="2:231" ht="36" customHeight="1" x14ac:dyDescent="0.15">
      <c r="B41" s="158"/>
      <c r="C41" s="11"/>
      <c r="D41" s="159"/>
      <c r="E41" s="10" t="s">
        <v>49</v>
      </c>
      <c r="G41" s="159"/>
      <c r="H41" s="159"/>
      <c r="I41" s="159"/>
      <c r="J41" s="159"/>
      <c r="K41" s="159" t="s">
        <v>50</v>
      </c>
      <c r="L41" s="11"/>
      <c r="M41" s="11"/>
      <c r="N41" s="11"/>
      <c r="O41" s="11"/>
      <c r="P41" s="11"/>
      <c r="Q41" s="11"/>
      <c r="R41" s="11"/>
      <c r="S41" s="11"/>
      <c r="AS41" s="19"/>
      <c r="AT41" s="10"/>
      <c r="AU41" s="14"/>
      <c r="AV41" s="17"/>
      <c r="AW41" s="17"/>
      <c r="AX41" s="157"/>
    </row>
    <row r="42" spans="2:231" ht="36" customHeight="1" x14ac:dyDescent="0.15">
      <c r="B42" s="158"/>
      <c r="C42" s="11"/>
      <c r="D42" s="159"/>
      <c r="E42" s="156" t="s">
        <v>53</v>
      </c>
      <c r="F42" s="159"/>
      <c r="G42" s="159"/>
      <c r="H42" s="159"/>
      <c r="I42" s="159"/>
      <c r="J42" s="159"/>
      <c r="K42" s="159" t="s">
        <v>53</v>
      </c>
      <c r="L42" s="11"/>
      <c r="M42" s="11"/>
      <c r="N42" s="11"/>
      <c r="O42" s="11"/>
      <c r="P42" s="11"/>
      <c r="Q42" s="11"/>
      <c r="R42" s="11" t="s">
        <v>143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60"/>
      <c r="AS42" s="127"/>
      <c r="AT42" s="126"/>
      <c r="AU42" s="4"/>
      <c r="AX42" s="16"/>
    </row>
    <row r="43" spans="2:231" ht="36" customHeight="1" x14ac:dyDescent="0.15">
      <c r="B43" s="158"/>
      <c r="C43" s="11"/>
      <c r="D43" s="159"/>
      <c r="E43" s="156" t="s">
        <v>54</v>
      </c>
      <c r="F43" s="159"/>
      <c r="G43" s="159"/>
      <c r="H43" s="159"/>
      <c r="I43" s="159"/>
      <c r="J43" s="159"/>
      <c r="K43" s="159" t="s">
        <v>140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0"/>
      <c r="AS43" s="4"/>
      <c r="AT43" s="4"/>
      <c r="AU43" s="4"/>
      <c r="AV43" s="15"/>
      <c r="AW43" s="15"/>
      <c r="AX43" s="16"/>
    </row>
    <row r="44" spans="2:231" ht="36" customHeight="1" x14ac:dyDescent="0.15">
      <c r="B44" s="158"/>
      <c r="C44" s="11"/>
      <c r="D44" s="159"/>
      <c r="E44" s="156" t="s">
        <v>56</v>
      </c>
      <c r="F44" s="159"/>
      <c r="G44" s="159"/>
      <c r="H44" s="159"/>
      <c r="I44" s="159"/>
      <c r="J44" s="159"/>
      <c r="K44" s="159" t="s">
        <v>55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0"/>
    </row>
    <row r="45" spans="2:231" ht="36" customHeight="1" x14ac:dyDescent="0.15">
      <c r="B45" s="158"/>
      <c r="C45" s="11"/>
      <c r="D45" s="159"/>
      <c r="E45" s="156" t="s">
        <v>58</v>
      </c>
      <c r="F45" s="159"/>
      <c r="G45" s="159"/>
      <c r="H45" s="159"/>
      <c r="I45" s="159"/>
      <c r="J45" s="159"/>
      <c r="K45" s="159" t="s">
        <v>57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60"/>
    </row>
    <row r="46" spans="2:231" ht="36" customHeight="1" x14ac:dyDescent="0.15">
      <c r="B46" s="158"/>
      <c r="C46" s="11"/>
      <c r="D46" s="159"/>
      <c r="E46" s="156" t="s">
        <v>59</v>
      </c>
      <c r="F46" s="159"/>
      <c r="G46" s="159"/>
      <c r="H46" s="159"/>
      <c r="I46" s="159"/>
      <c r="J46" s="159"/>
      <c r="K46" s="159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0"/>
    </row>
    <row r="47" spans="2:231" ht="36" customHeight="1" x14ac:dyDescent="0.15">
      <c r="B47" s="158"/>
      <c r="C47" s="11"/>
      <c r="D47" s="159"/>
      <c r="E47" s="156" t="s">
        <v>60</v>
      </c>
      <c r="F47" s="159"/>
      <c r="G47" s="159"/>
      <c r="H47" s="159"/>
      <c r="I47" s="159"/>
      <c r="J47" s="159"/>
      <c r="K47" s="159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1" ht="36" customHeight="1" x14ac:dyDescent="0.15">
      <c r="B48" s="158"/>
      <c r="C48" s="11"/>
      <c r="D48" s="159"/>
      <c r="E48" s="156" t="s">
        <v>61</v>
      </c>
      <c r="F48" s="159"/>
      <c r="G48" s="159"/>
      <c r="H48" s="159"/>
      <c r="I48" s="159"/>
      <c r="J48" s="159"/>
      <c r="K48" s="159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2:23" ht="36" customHeight="1" x14ac:dyDescent="0.15">
      <c r="B49" s="11"/>
      <c r="C49" s="11"/>
      <c r="D49" s="11"/>
      <c r="E49" s="156" t="s">
        <v>62</v>
      </c>
      <c r="F49" s="15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</sheetData>
  <sheetProtection selectLockedCells="1"/>
  <mergeCells count="159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2:M32"/>
    <mergeCell ref="N32:S32"/>
    <mergeCell ref="X28:AC28"/>
    <mergeCell ref="X32:AC32"/>
    <mergeCell ref="X31:AC31"/>
    <mergeCell ref="X29:AC29"/>
    <mergeCell ref="AB27:AG27"/>
    <mergeCell ref="AH27:AI27"/>
    <mergeCell ref="S27:Y27"/>
    <mergeCell ref="N28:S28"/>
    <mergeCell ref="H28:M28"/>
    <mergeCell ref="N29:S29"/>
    <mergeCell ref="H29:M29"/>
    <mergeCell ref="H31:M31"/>
    <mergeCell ref="N31:S31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C12:F12"/>
    <mergeCell ref="G12:V12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H15:I15"/>
    <mergeCell ref="K15:N15"/>
    <mergeCell ref="O15:R15"/>
    <mergeCell ref="S15:V15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24:E25"/>
    <mergeCell ref="F24:K25"/>
    <mergeCell ref="L24:Q25"/>
    <mergeCell ref="R24:U25"/>
    <mergeCell ref="V24:AA25"/>
    <mergeCell ref="AB24:AI24"/>
    <mergeCell ref="AB25:AI25"/>
    <mergeCell ref="B27:C32"/>
    <mergeCell ref="B22:E23"/>
    <mergeCell ref="F22:K23"/>
    <mergeCell ref="L22:Q23"/>
    <mergeCell ref="R22:U23"/>
    <mergeCell ref="V22:AA23"/>
    <mergeCell ref="AB22:AI22"/>
    <mergeCell ref="AB23:AI23"/>
    <mergeCell ref="AX29:AZ29"/>
    <mergeCell ref="D28:G28"/>
    <mergeCell ref="AD28:AI28"/>
    <mergeCell ref="D31:G31"/>
    <mergeCell ref="T31:V31"/>
    <mergeCell ref="Z27:AA27"/>
    <mergeCell ref="AL28:AN28"/>
    <mergeCell ref="AK27:AP27"/>
    <mergeCell ref="AL29:AN29"/>
    <mergeCell ref="D27:R27"/>
    <mergeCell ref="AL32:AN32"/>
    <mergeCell ref="AL31:AN31"/>
    <mergeCell ref="AL30:AN30"/>
    <mergeCell ref="T28:W28"/>
    <mergeCell ref="AS30:AW30"/>
    <mergeCell ref="AP35:AQ35"/>
    <mergeCell ref="D32:G32"/>
    <mergeCell ref="T32:V32"/>
    <mergeCell ref="AD32:AI32"/>
    <mergeCell ref="D29:G29"/>
    <mergeCell ref="T29:V29"/>
    <mergeCell ref="AD29:AI29"/>
    <mergeCell ref="AD31:AI31"/>
    <mergeCell ref="AV32:AW32"/>
    <mergeCell ref="AT32:AU32"/>
    <mergeCell ref="AS31:AT31"/>
    <mergeCell ref="X30:AC30"/>
    <mergeCell ref="AD30:AI30"/>
    <mergeCell ref="D30:G30"/>
    <mergeCell ref="H30:M30"/>
    <mergeCell ref="N30:S30"/>
    <mergeCell ref="T30:V30"/>
  </mergeCells>
  <phoneticPr fontId="3"/>
  <dataValidations count="6">
    <dataValidation type="list" allowBlank="1" showInputMessage="1" showErrorMessage="1" promptTitle="Ｆ指導者資格選択" sqref="AB19:AI19 AB25:AI25 AB23:AI23 AB21:AI21" xr:uid="{A5ED6D29-1D3E-40FD-B06E-792CC3F61C3C}">
      <formula1>$K$41:$K$45</formula1>
    </dataValidation>
    <dataValidation type="list" allowBlank="1" showInputMessage="1" showErrorMessage="1" promptTitle="Ｓ指導者資格選択" prompt="_x000a_" sqref="AB18:AI18" xr:uid="{650BBE1E-6957-4CEB-8DCA-D37CFBD3C3A2}">
      <formula1>$E$41:$E$49</formula1>
    </dataValidation>
    <dataValidation type="list" allowBlank="1" showInputMessage="1" showErrorMessage="1" sqref="AB20:AI20 AB24:AI24 AB22:AI22" xr:uid="{0146B834-1C20-42A7-8237-0FA40927B572}">
      <formula1>$E$41:$E$49</formula1>
    </dataValidation>
    <dataValidation type="list" allowBlank="1" showInputMessage="1" showErrorMessage="1" sqref="Z27:AA27 AH27:AI27" xr:uid="{A7640078-A5CB-49C5-AB88-49BD8D04383B}">
      <formula1>$R$41:$R$42</formula1>
    </dataValidation>
    <dataValidation type="list" allowBlank="1" showInputMessage="1" showErrorMessage="1" sqref="AN6:AN25" xr:uid="{87600E94-F1FA-42AD-8BDC-A2C474F983AA}">
      <formula1>"FP,GK,FP/GK,"</formula1>
    </dataValidation>
    <dataValidation type="date" allowBlank="1" showInputMessage="1" showErrorMessage="1" sqref="AQ6:AQ25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0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44" t="e">
        <f>#REF!</f>
        <v>#REF!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49" t="s">
        <v>110</v>
      </c>
      <c r="D3" s="449"/>
      <c r="E3" s="447" t="e">
        <f>#REF!</f>
        <v>#REF!</v>
      </c>
      <c r="F3" s="448"/>
      <c r="H3" s="460" t="s">
        <v>127</v>
      </c>
      <c r="I3" s="461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57" t="e">
        <f>#REF!</f>
        <v>#REF!</v>
      </c>
      <c r="B4" s="458"/>
      <c r="C4" s="458"/>
      <c r="D4" s="458"/>
      <c r="E4" s="458"/>
      <c r="F4" s="459"/>
      <c r="H4" s="462" t="s">
        <v>126</v>
      </c>
      <c r="I4" s="463"/>
      <c r="J4" s="454"/>
      <c r="K4" s="455"/>
      <c r="L4" s="455"/>
      <c r="M4" s="456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64" t="s">
        <v>124</v>
      </c>
      <c r="I5" s="448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45" t="s">
        <v>128</v>
      </c>
      <c r="B6" s="446"/>
      <c r="C6" s="465" t="s">
        <v>74</v>
      </c>
      <c r="D6" s="466"/>
      <c r="E6" s="466"/>
      <c r="F6" s="467"/>
    </row>
    <row r="7" spans="1:13" ht="18" customHeight="1" x14ac:dyDescent="0.15">
      <c r="A7" s="404" t="e">
        <f>#REF!</f>
        <v>#REF!</v>
      </c>
      <c r="B7" s="405"/>
      <c r="C7" s="406" t="e">
        <f>#REF!</f>
        <v>#REF!</v>
      </c>
      <c r="D7" s="442"/>
      <c r="E7" s="442"/>
      <c r="F7" s="443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40" t="e">
        <f>#REF!</f>
        <v>#REF!</v>
      </c>
      <c r="B8" s="405"/>
      <c r="C8" s="406" t="e">
        <f>#REF!</f>
        <v>#REF!</v>
      </c>
      <c r="D8" s="407"/>
      <c r="E8" s="407"/>
      <c r="F8" s="408"/>
      <c r="H8" s="29"/>
      <c r="M8" s="28"/>
    </row>
    <row r="9" spans="1:13" ht="18" customHeight="1" x14ac:dyDescent="0.15">
      <c r="A9" s="404" t="e">
        <f>#REF!</f>
        <v>#REF!</v>
      </c>
      <c r="B9" s="405"/>
      <c r="C9" s="406" t="e">
        <f>#REF!</f>
        <v>#REF!</v>
      </c>
      <c r="D9" s="407"/>
      <c r="E9" s="407"/>
      <c r="F9" s="408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53" t="e">
        <f>#REF!</f>
        <v>#REF!</v>
      </c>
      <c r="B10" s="419"/>
      <c r="C10" s="450" t="e">
        <f>#REF!</f>
        <v>#REF!</v>
      </c>
      <c r="D10" s="451"/>
      <c r="E10" s="451"/>
      <c r="F10" s="452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09" t="s">
        <v>75</v>
      </c>
      <c r="B12" s="410"/>
      <c r="C12" s="410"/>
      <c r="D12" s="410"/>
      <c r="E12" s="410"/>
      <c r="F12" s="411"/>
      <c r="G12" s="438" t="s">
        <v>132</v>
      </c>
      <c r="H12" s="410"/>
      <c r="I12" s="410"/>
      <c r="J12" s="410"/>
      <c r="K12" s="410"/>
      <c r="L12" s="410"/>
      <c r="M12" s="439"/>
    </row>
    <row r="13" spans="1:13" ht="18" customHeight="1" x14ac:dyDescent="0.15">
      <c r="A13" s="32" t="s">
        <v>67</v>
      </c>
      <c r="B13" s="441" t="s">
        <v>68</v>
      </c>
      <c r="C13" s="441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41" t="s">
        <v>81</v>
      </c>
      <c r="J13" s="441"/>
      <c r="K13" s="441" t="s">
        <v>82</v>
      </c>
      <c r="L13" s="441"/>
      <c r="M13" s="37" t="s">
        <v>83</v>
      </c>
    </row>
    <row r="14" spans="1:13" ht="18" customHeight="1" x14ac:dyDescent="0.15">
      <c r="A14" s="94" t="e">
        <f>#REF!</f>
        <v>#REF!</v>
      </c>
      <c r="B14" s="402" t="e">
        <f>#REF!</f>
        <v>#REF!</v>
      </c>
      <c r="C14" s="403"/>
      <c r="D14" s="38"/>
      <c r="E14" s="38"/>
      <c r="F14" s="39"/>
      <c r="G14" s="40"/>
      <c r="H14" s="41"/>
      <c r="I14" s="436" t="s">
        <v>84</v>
      </c>
      <c r="J14" s="437"/>
      <c r="K14" s="436" t="s">
        <v>84</v>
      </c>
      <c r="L14" s="437"/>
      <c r="M14" s="42"/>
    </row>
    <row r="15" spans="1:13" ht="18" customHeight="1" x14ac:dyDescent="0.15">
      <c r="A15" s="95" t="e">
        <f>#REF!</f>
        <v>#REF!</v>
      </c>
      <c r="B15" s="397" t="e">
        <f>#REF!</f>
        <v>#REF!</v>
      </c>
      <c r="C15" s="398"/>
      <c r="D15" s="43"/>
      <c r="E15" s="43"/>
      <c r="F15" s="44"/>
      <c r="G15" s="45"/>
      <c r="H15" s="46"/>
      <c r="I15" s="423" t="s">
        <v>84</v>
      </c>
      <c r="J15" s="424"/>
      <c r="K15" s="423" t="s">
        <v>84</v>
      </c>
      <c r="L15" s="424"/>
      <c r="M15" s="47"/>
    </row>
    <row r="16" spans="1:13" ht="18" customHeight="1" x14ac:dyDescent="0.15">
      <c r="A16" s="95" t="e">
        <f>#REF!</f>
        <v>#REF!</v>
      </c>
      <c r="B16" s="397" t="e">
        <f>#REF!</f>
        <v>#REF!</v>
      </c>
      <c r="C16" s="398"/>
      <c r="D16" s="43"/>
      <c r="E16" s="43"/>
      <c r="F16" s="44"/>
      <c r="G16" s="45"/>
      <c r="H16" s="46"/>
      <c r="I16" s="423" t="s">
        <v>84</v>
      </c>
      <c r="J16" s="424"/>
      <c r="K16" s="423" t="s">
        <v>84</v>
      </c>
      <c r="L16" s="424"/>
      <c r="M16" s="47"/>
    </row>
    <row r="17" spans="1:13" ht="18" customHeight="1" x14ac:dyDescent="0.15">
      <c r="A17" s="95" t="e">
        <f>#REF!</f>
        <v>#REF!</v>
      </c>
      <c r="B17" s="397" t="e">
        <f>#REF!</f>
        <v>#REF!</v>
      </c>
      <c r="C17" s="398"/>
      <c r="D17" s="43"/>
      <c r="E17" s="43"/>
      <c r="F17" s="44"/>
      <c r="G17" s="45"/>
      <c r="H17" s="46"/>
      <c r="I17" s="423" t="s">
        <v>84</v>
      </c>
      <c r="J17" s="424"/>
      <c r="K17" s="423" t="s">
        <v>84</v>
      </c>
      <c r="L17" s="424"/>
      <c r="M17" s="47"/>
    </row>
    <row r="18" spans="1:13" ht="18" customHeight="1" x14ac:dyDescent="0.15">
      <c r="A18" s="96" t="e">
        <f>#REF!</f>
        <v>#REF!</v>
      </c>
      <c r="B18" s="393" t="e">
        <f>#REF!</f>
        <v>#REF!</v>
      </c>
      <c r="C18" s="394"/>
      <c r="D18" s="48"/>
      <c r="E18" s="48"/>
      <c r="F18" s="49"/>
      <c r="G18" s="50"/>
      <c r="H18" s="51"/>
      <c r="I18" s="432" t="s">
        <v>84</v>
      </c>
      <c r="J18" s="433"/>
      <c r="K18" s="432" t="s">
        <v>84</v>
      </c>
      <c r="L18" s="433"/>
      <c r="M18" s="52"/>
    </row>
    <row r="19" spans="1:13" ht="18" customHeight="1" x14ac:dyDescent="0.15">
      <c r="A19" s="97" t="e">
        <f>#REF!</f>
        <v>#REF!</v>
      </c>
      <c r="B19" s="395" t="e">
        <f>#REF!</f>
        <v>#REF!</v>
      </c>
      <c r="C19" s="396"/>
      <c r="D19" s="53"/>
      <c r="E19" s="53"/>
      <c r="F19" s="54"/>
      <c r="G19" s="55"/>
      <c r="H19" s="56"/>
      <c r="I19" s="430" t="s">
        <v>84</v>
      </c>
      <c r="J19" s="431"/>
      <c r="K19" s="430" t="s">
        <v>84</v>
      </c>
      <c r="L19" s="431"/>
      <c r="M19" s="57"/>
    </row>
    <row r="20" spans="1:13" ht="18" customHeight="1" x14ac:dyDescent="0.15">
      <c r="A20" s="95" t="e">
        <f>#REF!</f>
        <v>#REF!</v>
      </c>
      <c r="B20" s="397" t="e">
        <f>#REF!</f>
        <v>#REF!</v>
      </c>
      <c r="C20" s="398"/>
      <c r="D20" s="43"/>
      <c r="E20" s="43"/>
      <c r="F20" s="44"/>
      <c r="G20" s="45"/>
      <c r="H20" s="46"/>
      <c r="I20" s="423" t="s">
        <v>84</v>
      </c>
      <c r="J20" s="424"/>
      <c r="K20" s="423" t="s">
        <v>84</v>
      </c>
      <c r="L20" s="424"/>
      <c r="M20" s="47"/>
    </row>
    <row r="21" spans="1:13" ht="18" customHeight="1" x14ac:dyDescent="0.15">
      <c r="A21" s="95" t="e">
        <f>#REF!</f>
        <v>#REF!</v>
      </c>
      <c r="B21" s="397" t="e">
        <f>#REF!</f>
        <v>#REF!</v>
      </c>
      <c r="C21" s="398"/>
      <c r="D21" s="43"/>
      <c r="E21" s="43"/>
      <c r="F21" s="44"/>
      <c r="G21" s="45"/>
      <c r="H21" s="46"/>
      <c r="I21" s="423" t="s">
        <v>84</v>
      </c>
      <c r="J21" s="424"/>
      <c r="K21" s="423" t="s">
        <v>84</v>
      </c>
      <c r="L21" s="424"/>
      <c r="M21" s="47"/>
    </row>
    <row r="22" spans="1:13" ht="18" customHeight="1" x14ac:dyDescent="0.15">
      <c r="A22" s="95" t="e">
        <f>#REF!</f>
        <v>#REF!</v>
      </c>
      <c r="B22" s="397" t="e">
        <f>#REF!</f>
        <v>#REF!</v>
      </c>
      <c r="C22" s="398"/>
      <c r="D22" s="43"/>
      <c r="E22" s="43"/>
      <c r="F22" s="44"/>
      <c r="G22" s="45"/>
      <c r="H22" s="46"/>
      <c r="I22" s="423" t="s">
        <v>84</v>
      </c>
      <c r="J22" s="424"/>
      <c r="K22" s="423" t="s">
        <v>84</v>
      </c>
      <c r="L22" s="424"/>
      <c r="M22" s="47"/>
    </row>
    <row r="23" spans="1:13" ht="18" customHeight="1" x14ac:dyDescent="0.15">
      <c r="A23" s="96" t="e">
        <f>#REF!</f>
        <v>#REF!</v>
      </c>
      <c r="B23" s="393" t="e">
        <f>#REF!</f>
        <v>#REF!</v>
      </c>
      <c r="C23" s="394"/>
      <c r="D23" s="58"/>
      <c r="E23" s="58"/>
      <c r="F23" s="59"/>
      <c r="G23" s="60"/>
      <c r="H23" s="61"/>
      <c r="I23" s="434" t="s">
        <v>84</v>
      </c>
      <c r="J23" s="435"/>
      <c r="K23" s="434" t="s">
        <v>84</v>
      </c>
      <c r="L23" s="435"/>
      <c r="M23" s="62"/>
    </row>
    <row r="24" spans="1:13" ht="18" customHeight="1" x14ac:dyDescent="0.15">
      <c r="A24" s="97" t="e">
        <f>#REF!</f>
        <v>#REF!</v>
      </c>
      <c r="B24" s="395" t="e">
        <f>#REF!</f>
        <v>#REF!</v>
      </c>
      <c r="C24" s="396"/>
      <c r="D24" s="38"/>
      <c r="E24" s="38"/>
      <c r="F24" s="39"/>
      <c r="G24" s="40"/>
      <c r="H24" s="41"/>
      <c r="I24" s="436" t="s">
        <v>84</v>
      </c>
      <c r="J24" s="437"/>
      <c r="K24" s="436" t="s">
        <v>84</v>
      </c>
      <c r="L24" s="437"/>
      <c r="M24" s="42"/>
    </row>
    <row r="25" spans="1:13" ht="18" customHeight="1" x14ac:dyDescent="0.15">
      <c r="A25" s="95" t="e">
        <f>#REF!</f>
        <v>#REF!</v>
      </c>
      <c r="B25" s="397" t="e">
        <f>#REF!</f>
        <v>#REF!</v>
      </c>
      <c r="C25" s="398"/>
      <c r="D25" s="43"/>
      <c r="E25" s="43"/>
      <c r="F25" s="44"/>
      <c r="G25" s="45"/>
      <c r="H25" s="46"/>
      <c r="I25" s="423" t="s">
        <v>84</v>
      </c>
      <c r="J25" s="424"/>
      <c r="K25" s="423" t="s">
        <v>84</v>
      </c>
      <c r="L25" s="424"/>
      <c r="M25" s="47"/>
    </row>
    <row r="26" spans="1:13" ht="18" customHeight="1" x14ac:dyDescent="0.15">
      <c r="A26" s="95" t="e">
        <f>#REF!</f>
        <v>#REF!</v>
      </c>
      <c r="B26" s="397" t="e">
        <f>#REF!</f>
        <v>#REF!</v>
      </c>
      <c r="C26" s="398"/>
      <c r="D26" s="43"/>
      <c r="E26" s="43"/>
      <c r="F26" s="44"/>
      <c r="G26" s="45"/>
      <c r="H26" s="46"/>
      <c r="I26" s="423" t="s">
        <v>84</v>
      </c>
      <c r="J26" s="424"/>
      <c r="K26" s="423" t="s">
        <v>84</v>
      </c>
      <c r="L26" s="424"/>
      <c r="M26" s="47"/>
    </row>
    <row r="27" spans="1:13" ht="18" customHeight="1" x14ac:dyDescent="0.15">
      <c r="A27" s="95" t="e">
        <f>#REF!</f>
        <v>#REF!</v>
      </c>
      <c r="B27" s="397" t="e">
        <f>#REF!</f>
        <v>#REF!</v>
      </c>
      <c r="C27" s="398"/>
      <c r="D27" s="43"/>
      <c r="E27" s="43"/>
      <c r="F27" s="44"/>
      <c r="G27" s="45"/>
      <c r="H27" s="46"/>
      <c r="I27" s="423" t="s">
        <v>84</v>
      </c>
      <c r="J27" s="424"/>
      <c r="K27" s="423" t="s">
        <v>84</v>
      </c>
      <c r="L27" s="424"/>
      <c r="M27" s="47"/>
    </row>
    <row r="28" spans="1:13" ht="18" customHeight="1" x14ac:dyDescent="0.15">
      <c r="A28" s="96" t="e">
        <f>#REF!</f>
        <v>#REF!</v>
      </c>
      <c r="B28" s="393" t="e">
        <f>#REF!</f>
        <v>#REF!</v>
      </c>
      <c r="C28" s="394"/>
      <c r="D28" s="48"/>
      <c r="E28" s="48"/>
      <c r="F28" s="49"/>
      <c r="G28" s="50"/>
      <c r="H28" s="51"/>
      <c r="I28" s="432" t="s">
        <v>84</v>
      </c>
      <c r="J28" s="433"/>
      <c r="K28" s="432" t="s">
        <v>84</v>
      </c>
      <c r="L28" s="433"/>
      <c r="M28" s="52"/>
    </row>
    <row r="29" spans="1:13" ht="18" customHeight="1" x14ac:dyDescent="0.15">
      <c r="A29" s="97" t="e">
        <f>#REF!</f>
        <v>#REF!</v>
      </c>
      <c r="B29" s="395" t="e">
        <f>#REF!</f>
        <v>#REF!</v>
      </c>
      <c r="C29" s="396"/>
      <c r="D29" s="53"/>
      <c r="E29" s="53"/>
      <c r="F29" s="54"/>
      <c r="G29" s="55"/>
      <c r="H29" s="56"/>
      <c r="I29" s="430" t="s">
        <v>84</v>
      </c>
      <c r="J29" s="431"/>
      <c r="K29" s="430" t="s">
        <v>84</v>
      </c>
      <c r="L29" s="431"/>
      <c r="M29" s="57"/>
    </row>
    <row r="30" spans="1:13" ht="18" customHeight="1" x14ac:dyDescent="0.15">
      <c r="A30" s="95" t="e">
        <f>#REF!</f>
        <v>#REF!</v>
      </c>
      <c r="B30" s="397" t="e">
        <f>#REF!</f>
        <v>#REF!</v>
      </c>
      <c r="C30" s="398"/>
      <c r="D30" s="43"/>
      <c r="E30" s="43"/>
      <c r="F30" s="44"/>
      <c r="G30" s="45"/>
      <c r="H30" s="46"/>
      <c r="I30" s="423" t="s">
        <v>84</v>
      </c>
      <c r="J30" s="424"/>
      <c r="K30" s="423" t="s">
        <v>84</v>
      </c>
      <c r="L30" s="424"/>
      <c r="M30" s="47"/>
    </row>
    <row r="31" spans="1:13" ht="18" customHeight="1" x14ac:dyDescent="0.15">
      <c r="A31" s="95" t="e">
        <f>#REF!</f>
        <v>#REF!</v>
      </c>
      <c r="B31" s="397" t="e">
        <f>#REF!</f>
        <v>#REF!</v>
      </c>
      <c r="C31" s="398"/>
      <c r="D31" s="43"/>
      <c r="E31" s="43"/>
      <c r="F31" s="44"/>
      <c r="G31" s="45"/>
      <c r="H31" s="46"/>
      <c r="I31" s="423" t="s">
        <v>84</v>
      </c>
      <c r="J31" s="424"/>
      <c r="K31" s="423" t="s">
        <v>84</v>
      </c>
      <c r="L31" s="424"/>
      <c r="M31" s="47"/>
    </row>
    <row r="32" spans="1:13" ht="18" customHeight="1" x14ac:dyDescent="0.15">
      <c r="A32" s="95" t="e">
        <f>#REF!</f>
        <v>#REF!</v>
      </c>
      <c r="B32" s="397" t="e">
        <f>#REF!</f>
        <v>#REF!</v>
      </c>
      <c r="C32" s="398"/>
      <c r="D32" s="43"/>
      <c r="E32" s="43"/>
      <c r="F32" s="44"/>
      <c r="G32" s="45"/>
      <c r="H32" s="46"/>
      <c r="I32" s="423" t="s">
        <v>84</v>
      </c>
      <c r="J32" s="424"/>
      <c r="K32" s="423" t="s">
        <v>84</v>
      </c>
      <c r="L32" s="424"/>
      <c r="M32" s="47"/>
    </row>
    <row r="33" spans="1:13" ht="18" customHeight="1" thickBot="1" x14ac:dyDescent="0.2">
      <c r="A33" s="98" t="e">
        <f>#REF!</f>
        <v>#REF!</v>
      </c>
      <c r="B33" s="421" t="e">
        <f>#REF!</f>
        <v>#REF!</v>
      </c>
      <c r="C33" s="422"/>
      <c r="D33" s="63"/>
      <c r="E33" s="63"/>
      <c r="F33" s="64"/>
      <c r="G33" s="65"/>
      <c r="H33" s="66"/>
      <c r="I33" s="425" t="s">
        <v>84</v>
      </c>
      <c r="J33" s="426"/>
      <c r="K33" s="425" t="s">
        <v>84</v>
      </c>
      <c r="L33" s="426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399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27" t="s">
        <v>91</v>
      </c>
      <c r="M36" s="412"/>
    </row>
    <row r="37" spans="1:13" ht="18" customHeight="1" x14ac:dyDescent="0.15">
      <c r="A37" s="401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28"/>
      <c r="M37" s="413"/>
    </row>
    <row r="38" spans="1:13" ht="18" customHeight="1" thickBot="1" x14ac:dyDescent="0.2">
      <c r="A38" s="400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29"/>
      <c r="M38" s="414"/>
    </row>
    <row r="39" spans="1:13" ht="10.5" customHeight="1" thickBot="1" x14ac:dyDescent="0.2">
      <c r="A39" s="92"/>
    </row>
    <row r="40" spans="1:13" ht="18" customHeight="1" x14ac:dyDescent="0.15">
      <c r="A40" s="399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15" t="s">
        <v>94</v>
      </c>
      <c r="K40" s="20" t="s">
        <v>93</v>
      </c>
      <c r="L40" s="417" t="s">
        <v>95</v>
      </c>
      <c r="M40" s="418"/>
    </row>
    <row r="41" spans="1:13" ht="18" customHeight="1" thickBot="1" x14ac:dyDescent="0.2">
      <c r="A41" s="400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16"/>
      <c r="K41" s="74" t="s">
        <v>96</v>
      </c>
      <c r="L41" s="419" t="s">
        <v>97</v>
      </c>
      <c r="M41" s="420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495" t="s">
        <v>5</v>
      </c>
      <c r="B4" s="496"/>
      <c r="C4" s="496"/>
      <c r="D4" s="487" t="e">
        <f>#REF!</f>
        <v>#REF!</v>
      </c>
      <c r="E4" s="488"/>
      <c r="F4" s="488"/>
      <c r="G4" s="488"/>
      <c r="H4" s="488"/>
      <c r="I4" s="489"/>
      <c r="K4" s="495" t="s">
        <v>5</v>
      </c>
      <c r="L4" s="496"/>
      <c r="M4" s="496"/>
      <c r="N4" s="487" t="e">
        <f>#REF!</f>
        <v>#REF!</v>
      </c>
      <c r="O4" s="488"/>
      <c r="P4" s="488"/>
      <c r="Q4" s="488"/>
      <c r="R4" s="488"/>
      <c r="S4" s="489"/>
    </row>
    <row r="5" spans="1:19" s="111" customFormat="1" ht="30" customHeight="1" x14ac:dyDescent="0.15">
      <c r="A5" s="490" t="s">
        <v>112</v>
      </c>
      <c r="B5" s="491"/>
      <c r="C5" s="491"/>
      <c r="D5" s="492" t="e">
        <f>#REF!</f>
        <v>#REF!</v>
      </c>
      <c r="E5" s="493"/>
      <c r="F5" s="493"/>
      <c r="G5" s="493"/>
      <c r="H5" s="493"/>
      <c r="I5" s="494"/>
      <c r="J5" s="116"/>
      <c r="K5" s="490" t="s">
        <v>112</v>
      </c>
      <c r="L5" s="491"/>
      <c r="M5" s="491"/>
      <c r="N5" s="492" t="e">
        <f>#REF!</f>
        <v>#REF!</v>
      </c>
      <c r="O5" s="493"/>
      <c r="P5" s="493"/>
      <c r="Q5" s="493"/>
      <c r="R5" s="493"/>
      <c r="S5" s="494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477" t="s">
        <v>113</v>
      </c>
      <c r="B7" s="478"/>
      <c r="C7" s="478"/>
      <c r="D7" s="478"/>
      <c r="E7" s="478"/>
      <c r="F7" s="478"/>
      <c r="G7" s="478"/>
      <c r="H7" s="478"/>
      <c r="I7" s="478"/>
      <c r="K7" s="477" t="s">
        <v>113</v>
      </c>
      <c r="L7" s="478"/>
      <c r="M7" s="478"/>
      <c r="N7" s="478"/>
      <c r="O7" s="478"/>
      <c r="P7" s="478"/>
      <c r="Q7" s="478"/>
      <c r="R7" s="478"/>
      <c r="S7" s="478"/>
    </row>
    <row r="8" spans="1:19" ht="19.350000000000001" customHeight="1" x14ac:dyDescent="0.15">
      <c r="A8" s="483" t="e">
        <f>#REF!</f>
        <v>#REF!</v>
      </c>
      <c r="B8" s="484"/>
      <c r="C8" s="484"/>
      <c r="D8" s="481" t="e">
        <f>#REF!</f>
        <v>#REF!</v>
      </c>
      <c r="E8" s="481"/>
      <c r="F8" s="481"/>
      <c r="G8" s="481"/>
      <c r="H8" s="481"/>
      <c r="I8" s="482"/>
      <c r="K8" s="483" t="e">
        <f>#REF!</f>
        <v>#REF!</v>
      </c>
      <c r="L8" s="484"/>
      <c r="M8" s="484"/>
      <c r="N8" s="481" t="e">
        <f>#REF!</f>
        <v>#REF!</v>
      </c>
      <c r="O8" s="481"/>
      <c r="P8" s="481"/>
      <c r="Q8" s="481"/>
      <c r="R8" s="481"/>
      <c r="S8" s="482"/>
    </row>
    <row r="9" spans="1:19" ht="19.350000000000001" customHeight="1" x14ac:dyDescent="0.15">
      <c r="A9" s="483" t="e">
        <f>#REF!</f>
        <v>#REF!</v>
      </c>
      <c r="B9" s="484"/>
      <c r="C9" s="484"/>
      <c r="D9" s="481" t="e">
        <f>#REF!</f>
        <v>#REF!</v>
      </c>
      <c r="E9" s="481"/>
      <c r="F9" s="481"/>
      <c r="G9" s="481"/>
      <c r="H9" s="481"/>
      <c r="I9" s="482"/>
      <c r="K9" s="483" t="e">
        <f>#REF!</f>
        <v>#REF!</v>
      </c>
      <c r="L9" s="484"/>
      <c r="M9" s="484"/>
      <c r="N9" s="481" t="e">
        <f>#REF!</f>
        <v>#REF!</v>
      </c>
      <c r="O9" s="481"/>
      <c r="P9" s="481"/>
      <c r="Q9" s="481"/>
      <c r="R9" s="481"/>
      <c r="S9" s="482"/>
    </row>
    <row r="10" spans="1:19" ht="19.350000000000001" customHeight="1" x14ac:dyDescent="0.15">
      <c r="A10" s="483" t="e">
        <f>#REF!</f>
        <v>#REF!</v>
      </c>
      <c r="B10" s="484"/>
      <c r="C10" s="484"/>
      <c r="D10" s="481" t="e">
        <f>#REF!</f>
        <v>#REF!</v>
      </c>
      <c r="E10" s="481"/>
      <c r="F10" s="481"/>
      <c r="G10" s="481"/>
      <c r="H10" s="481"/>
      <c r="I10" s="482"/>
      <c r="K10" s="483" t="e">
        <f>#REF!</f>
        <v>#REF!</v>
      </c>
      <c r="L10" s="484"/>
      <c r="M10" s="484"/>
      <c r="N10" s="481" t="e">
        <f>#REF!</f>
        <v>#REF!</v>
      </c>
      <c r="O10" s="481"/>
      <c r="P10" s="481"/>
      <c r="Q10" s="481"/>
      <c r="R10" s="481"/>
      <c r="S10" s="482"/>
    </row>
    <row r="11" spans="1:19" ht="19.350000000000001" customHeight="1" x14ac:dyDescent="0.15">
      <c r="A11" s="483" t="e">
        <f>#REF!</f>
        <v>#REF!</v>
      </c>
      <c r="B11" s="484"/>
      <c r="C11" s="484"/>
      <c r="D11" s="481" t="e">
        <f>#REF!</f>
        <v>#REF!</v>
      </c>
      <c r="E11" s="481"/>
      <c r="F11" s="481"/>
      <c r="G11" s="481"/>
      <c r="H11" s="481"/>
      <c r="I11" s="482"/>
      <c r="K11" s="483" t="e">
        <f>#REF!</f>
        <v>#REF!</v>
      </c>
      <c r="L11" s="484"/>
      <c r="M11" s="484"/>
      <c r="N11" s="481" t="e">
        <f>#REF!</f>
        <v>#REF!</v>
      </c>
      <c r="O11" s="481"/>
      <c r="P11" s="481"/>
      <c r="Q11" s="481"/>
      <c r="R11" s="481"/>
      <c r="S11" s="482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485" t="s">
        <v>114</v>
      </c>
      <c r="B13" s="486"/>
      <c r="C13" s="486"/>
      <c r="D13" s="486"/>
      <c r="E13" s="486"/>
      <c r="F13" s="486"/>
      <c r="G13" s="486"/>
      <c r="H13" s="486"/>
      <c r="I13" s="486"/>
      <c r="K13" s="485" t="s">
        <v>114</v>
      </c>
      <c r="L13" s="486"/>
      <c r="M13" s="486"/>
      <c r="N13" s="486"/>
      <c r="O13" s="486"/>
      <c r="P13" s="486"/>
      <c r="Q13" s="486"/>
      <c r="R13" s="486"/>
      <c r="S13" s="486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474" t="s">
        <v>29</v>
      </c>
      <c r="E14" s="475"/>
      <c r="F14" s="476"/>
      <c r="G14" s="474" t="s">
        <v>19</v>
      </c>
      <c r="H14" s="475"/>
      <c r="I14" s="476"/>
      <c r="K14" s="121" t="s">
        <v>13</v>
      </c>
      <c r="L14" s="122" t="s">
        <v>42</v>
      </c>
      <c r="M14" s="122" t="s">
        <v>115</v>
      </c>
      <c r="N14" s="474" t="s">
        <v>29</v>
      </c>
      <c r="O14" s="475"/>
      <c r="P14" s="476"/>
      <c r="Q14" s="474" t="s">
        <v>19</v>
      </c>
      <c r="R14" s="475"/>
      <c r="S14" s="476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471" t="e">
        <f>#REF!</f>
        <v>#REF!</v>
      </c>
      <c r="E15" s="472"/>
      <c r="F15" s="473"/>
      <c r="G15" s="474" t="e">
        <f>IF(#REF!&lt;&gt;"",#REF!,#REF!&amp;"")</f>
        <v>#REF!</v>
      </c>
      <c r="H15" s="475"/>
      <c r="I15" s="476"/>
      <c r="K15" s="123" t="e">
        <f>#REF!</f>
        <v>#REF!</v>
      </c>
      <c r="L15" s="123" t="e">
        <f>#REF!</f>
        <v>#REF!</v>
      </c>
      <c r="M15" s="123" t="e">
        <f>#REF!</f>
        <v>#REF!</v>
      </c>
      <c r="N15" s="471" t="e">
        <f>#REF!</f>
        <v>#REF!</v>
      </c>
      <c r="O15" s="472"/>
      <c r="P15" s="473"/>
      <c r="Q15" s="474" t="e">
        <f>IF(#REF!&lt;&gt;"",#REF!,#REF!&amp;"")</f>
        <v>#REF!</v>
      </c>
      <c r="R15" s="475"/>
      <c r="S15" s="476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471" t="e">
        <f>#REF!</f>
        <v>#REF!</v>
      </c>
      <c r="E16" s="472"/>
      <c r="F16" s="473"/>
      <c r="G16" s="474" t="e">
        <f>IF(#REF!&lt;&gt;"",#REF!,#REF!&amp;"")</f>
        <v>#REF!</v>
      </c>
      <c r="H16" s="475"/>
      <c r="I16" s="476"/>
      <c r="K16" s="123" t="e">
        <f>#REF!</f>
        <v>#REF!</v>
      </c>
      <c r="L16" s="123" t="e">
        <f>#REF!</f>
        <v>#REF!</v>
      </c>
      <c r="M16" s="123" t="e">
        <f>#REF!</f>
        <v>#REF!</v>
      </c>
      <c r="N16" s="471" t="e">
        <f>#REF!</f>
        <v>#REF!</v>
      </c>
      <c r="O16" s="472"/>
      <c r="P16" s="473"/>
      <c r="Q16" s="474" t="e">
        <f>IF(#REF!&lt;&gt;"",#REF!,#REF!&amp;"")</f>
        <v>#REF!</v>
      </c>
      <c r="R16" s="475"/>
      <c r="S16" s="476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471" t="e">
        <f>#REF!</f>
        <v>#REF!</v>
      </c>
      <c r="E17" s="472"/>
      <c r="F17" s="473"/>
      <c r="G17" s="474" t="e">
        <f>IF(#REF!&lt;&gt;"",#REF!,#REF!&amp;"")</f>
        <v>#REF!</v>
      </c>
      <c r="H17" s="475"/>
      <c r="I17" s="476"/>
      <c r="K17" s="123" t="e">
        <f>#REF!</f>
        <v>#REF!</v>
      </c>
      <c r="L17" s="123" t="e">
        <f>#REF!</f>
        <v>#REF!</v>
      </c>
      <c r="M17" s="123" t="e">
        <f>#REF!</f>
        <v>#REF!</v>
      </c>
      <c r="N17" s="471" t="e">
        <f>#REF!</f>
        <v>#REF!</v>
      </c>
      <c r="O17" s="472"/>
      <c r="P17" s="473"/>
      <c r="Q17" s="474" t="e">
        <f>IF(#REF!&lt;&gt;"",#REF!,#REF!&amp;"")</f>
        <v>#REF!</v>
      </c>
      <c r="R17" s="475"/>
      <c r="S17" s="476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471" t="e">
        <f>#REF!</f>
        <v>#REF!</v>
      </c>
      <c r="E18" s="472"/>
      <c r="F18" s="473"/>
      <c r="G18" s="474" t="e">
        <f>IF(#REF!&lt;&gt;"",#REF!,#REF!&amp;"")</f>
        <v>#REF!</v>
      </c>
      <c r="H18" s="475"/>
      <c r="I18" s="476"/>
      <c r="K18" s="123" t="e">
        <f>#REF!</f>
        <v>#REF!</v>
      </c>
      <c r="L18" s="123" t="e">
        <f>#REF!</f>
        <v>#REF!</v>
      </c>
      <c r="M18" s="123" t="e">
        <f>#REF!</f>
        <v>#REF!</v>
      </c>
      <c r="N18" s="471" t="e">
        <f>#REF!</f>
        <v>#REF!</v>
      </c>
      <c r="O18" s="472"/>
      <c r="P18" s="473"/>
      <c r="Q18" s="474" t="e">
        <f>IF(#REF!&lt;&gt;"",#REF!,#REF!&amp;"")</f>
        <v>#REF!</v>
      </c>
      <c r="R18" s="475"/>
      <c r="S18" s="476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471" t="e">
        <f>#REF!</f>
        <v>#REF!</v>
      </c>
      <c r="E19" s="472"/>
      <c r="F19" s="473"/>
      <c r="G19" s="474" t="e">
        <f>IF(#REF!&lt;&gt;"",#REF!,#REF!&amp;"")</f>
        <v>#REF!</v>
      </c>
      <c r="H19" s="475"/>
      <c r="I19" s="476"/>
      <c r="K19" s="123" t="e">
        <f>#REF!</f>
        <v>#REF!</v>
      </c>
      <c r="L19" s="123" t="e">
        <f>#REF!</f>
        <v>#REF!</v>
      </c>
      <c r="M19" s="123" t="e">
        <f>#REF!</f>
        <v>#REF!</v>
      </c>
      <c r="N19" s="471" t="e">
        <f>#REF!</f>
        <v>#REF!</v>
      </c>
      <c r="O19" s="472"/>
      <c r="P19" s="473"/>
      <c r="Q19" s="474" t="e">
        <f>IF(#REF!&lt;&gt;"",#REF!,#REF!&amp;"")</f>
        <v>#REF!</v>
      </c>
      <c r="R19" s="475"/>
      <c r="S19" s="476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471" t="e">
        <f>#REF!</f>
        <v>#REF!</v>
      </c>
      <c r="E20" s="472"/>
      <c r="F20" s="473"/>
      <c r="G20" s="474" t="e">
        <f>IF(#REF!&lt;&gt;"",#REF!,#REF!&amp;"")</f>
        <v>#REF!</v>
      </c>
      <c r="H20" s="475"/>
      <c r="I20" s="476"/>
      <c r="K20" s="123" t="e">
        <f>#REF!</f>
        <v>#REF!</v>
      </c>
      <c r="L20" s="123" t="e">
        <f>#REF!</f>
        <v>#REF!</v>
      </c>
      <c r="M20" s="123" t="e">
        <f>#REF!</f>
        <v>#REF!</v>
      </c>
      <c r="N20" s="471" t="e">
        <f>#REF!</f>
        <v>#REF!</v>
      </c>
      <c r="O20" s="472"/>
      <c r="P20" s="473"/>
      <c r="Q20" s="474" t="e">
        <f>IF(#REF!&lt;&gt;"",#REF!,#REF!&amp;"")</f>
        <v>#REF!</v>
      </c>
      <c r="R20" s="475"/>
      <c r="S20" s="476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471" t="e">
        <f>#REF!</f>
        <v>#REF!</v>
      </c>
      <c r="E21" s="472"/>
      <c r="F21" s="473"/>
      <c r="G21" s="474" t="e">
        <f>IF(#REF!&lt;&gt;"",#REF!,#REF!&amp;"")</f>
        <v>#REF!</v>
      </c>
      <c r="H21" s="475"/>
      <c r="I21" s="476"/>
      <c r="K21" s="123" t="e">
        <f>#REF!</f>
        <v>#REF!</v>
      </c>
      <c r="L21" s="123" t="e">
        <f>#REF!</f>
        <v>#REF!</v>
      </c>
      <c r="M21" s="123" t="e">
        <f>#REF!</f>
        <v>#REF!</v>
      </c>
      <c r="N21" s="471" t="e">
        <f>#REF!</f>
        <v>#REF!</v>
      </c>
      <c r="O21" s="472"/>
      <c r="P21" s="473"/>
      <c r="Q21" s="474" t="e">
        <f>IF(#REF!&lt;&gt;"",#REF!,#REF!&amp;"")</f>
        <v>#REF!</v>
      </c>
      <c r="R21" s="475"/>
      <c r="S21" s="476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471" t="e">
        <f>#REF!</f>
        <v>#REF!</v>
      </c>
      <c r="E22" s="472"/>
      <c r="F22" s="473"/>
      <c r="G22" s="474" t="e">
        <f>IF(#REF!&lt;&gt;"",#REF!,#REF!&amp;"")</f>
        <v>#REF!</v>
      </c>
      <c r="H22" s="475"/>
      <c r="I22" s="476"/>
      <c r="K22" s="123" t="e">
        <f>#REF!</f>
        <v>#REF!</v>
      </c>
      <c r="L22" s="123" t="e">
        <f>#REF!</f>
        <v>#REF!</v>
      </c>
      <c r="M22" s="123" t="e">
        <f>#REF!</f>
        <v>#REF!</v>
      </c>
      <c r="N22" s="471" t="e">
        <f>#REF!</f>
        <v>#REF!</v>
      </c>
      <c r="O22" s="472"/>
      <c r="P22" s="473"/>
      <c r="Q22" s="474" t="e">
        <f>IF(#REF!&lt;&gt;"",#REF!,#REF!&amp;"")</f>
        <v>#REF!</v>
      </c>
      <c r="R22" s="475"/>
      <c r="S22" s="476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471" t="e">
        <f>#REF!</f>
        <v>#REF!</v>
      </c>
      <c r="E23" s="472"/>
      <c r="F23" s="473"/>
      <c r="G23" s="474" t="e">
        <f>IF(#REF!&lt;&gt;"",#REF!,#REF!&amp;"")</f>
        <v>#REF!</v>
      </c>
      <c r="H23" s="475"/>
      <c r="I23" s="476"/>
      <c r="K23" s="123" t="e">
        <f>#REF!</f>
        <v>#REF!</v>
      </c>
      <c r="L23" s="123" t="e">
        <f>#REF!</f>
        <v>#REF!</v>
      </c>
      <c r="M23" s="123" t="e">
        <f>#REF!</f>
        <v>#REF!</v>
      </c>
      <c r="N23" s="471" t="e">
        <f>#REF!</f>
        <v>#REF!</v>
      </c>
      <c r="O23" s="472"/>
      <c r="P23" s="473"/>
      <c r="Q23" s="474" t="e">
        <f>IF(#REF!&lt;&gt;"",#REF!,#REF!&amp;"")</f>
        <v>#REF!</v>
      </c>
      <c r="R23" s="475"/>
      <c r="S23" s="476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471" t="e">
        <f>#REF!</f>
        <v>#REF!</v>
      </c>
      <c r="E24" s="472"/>
      <c r="F24" s="473"/>
      <c r="G24" s="474" t="e">
        <f>IF(#REF!&lt;&gt;"",#REF!,#REF!&amp;"")</f>
        <v>#REF!</v>
      </c>
      <c r="H24" s="475"/>
      <c r="I24" s="476"/>
      <c r="K24" s="123" t="e">
        <f>#REF!</f>
        <v>#REF!</v>
      </c>
      <c r="L24" s="123" t="e">
        <f>#REF!</f>
        <v>#REF!</v>
      </c>
      <c r="M24" s="123" t="e">
        <f>#REF!</f>
        <v>#REF!</v>
      </c>
      <c r="N24" s="471" t="e">
        <f>#REF!</f>
        <v>#REF!</v>
      </c>
      <c r="O24" s="472"/>
      <c r="P24" s="473"/>
      <c r="Q24" s="474" t="e">
        <f>IF(#REF!&lt;&gt;"",#REF!,#REF!&amp;"")</f>
        <v>#REF!</v>
      </c>
      <c r="R24" s="475"/>
      <c r="S24" s="476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471" t="e">
        <f>#REF!</f>
        <v>#REF!</v>
      </c>
      <c r="E25" s="472"/>
      <c r="F25" s="473"/>
      <c r="G25" s="474" t="e">
        <f>IF(#REF!&lt;&gt;"",#REF!,#REF!&amp;"")</f>
        <v>#REF!</v>
      </c>
      <c r="H25" s="475"/>
      <c r="I25" s="476"/>
      <c r="K25" s="123" t="e">
        <f>#REF!</f>
        <v>#REF!</v>
      </c>
      <c r="L25" s="123" t="e">
        <f>#REF!</f>
        <v>#REF!</v>
      </c>
      <c r="M25" s="123" t="e">
        <f>#REF!</f>
        <v>#REF!</v>
      </c>
      <c r="N25" s="471" t="e">
        <f>#REF!</f>
        <v>#REF!</v>
      </c>
      <c r="O25" s="472"/>
      <c r="P25" s="473"/>
      <c r="Q25" s="474" t="e">
        <f>IF(#REF!&lt;&gt;"",#REF!,#REF!&amp;"")</f>
        <v>#REF!</v>
      </c>
      <c r="R25" s="475"/>
      <c r="S25" s="476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471" t="e">
        <f>#REF!</f>
        <v>#REF!</v>
      </c>
      <c r="E26" s="472"/>
      <c r="F26" s="473"/>
      <c r="G26" s="474" t="e">
        <f>IF(#REF!&lt;&gt;"",#REF!,#REF!&amp;"")</f>
        <v>#REF!</v>
      </c>
      <c r="H26" s="475"/>
      <c r="I26" s="476"/>
      <c r="K26" s="123" t="e">
        <f>#REF!</f>
        <v>#REF!</v>
      </c>
      <c r="L26" s="123" t="e">
        <f>#REF!</f>
        <v>#REF!</v>
      </c>
      <c r="M26" s="123" t="e">
        <f>#REF!</f>
        <v>#REF!</v>
      </c>
      <c r="N26" s="471" t="e">
        <f>#REF!</f>
        <v>#REF!</v>
      </c>
      <c r="O26" s="472"/>
      <c r="P26" s="473"/>
      <c r="Q26" s="474" t="e">
        <f>IF(#REF!&lt;&gt;"",#REF!,#REF!&amp;"")</f>
        <v>#REF!</v>
      </c>
      <c r="R26" s="475"/>
      <c r="S26" s="476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471" t="e">
        <f>#REF!</f>
        <v>#REF!</v>
      </c>
      <c r="E27" s="472"/>
      <c r="F27" s="473"/>
      <c r="G27" s="474" t="e">
        <f>IF(#REF!&lt;&gt;"",#REF!,#REF!&amp;"")</f>
        <v>#REF!</v>
      </c>
      <c r="H27" s="475"/>
      <c r="I27" s="476"/>
      <c r="K27" s="123" t="e">
        <f>#REF!</f>
        <v>#REF!</v>
      </c>
      <c r="L27" s="123" t="e">
        <f>#REF!</f>
        <v>#REF!</v>
      </c>
      <c r="M27" s="123" t="e">
        <f>#REF!</f>
        <v>#REF!</v>
      </c>
      <c r="N27" s="471" t="e">
        <f>#REF!</f>
        <v>#REF!</v>
      </c>
      <c r="O27" s="472"/>
      <c r="P27" s="473"/>
      <c r="Q27" s="474" t="e">
        <f>IF(#REF!&lt;&gt;"",#REF!,#REF!&amp;"")</f>
        <v>#REF!</v>
      </c>
      <c r="R27" s="475"/>
      <c r="S27" s="476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471" t="e">
        <f>#REF!</f>
        <v>#REF!</v>
      </c>
      <c r="E28" s="472"/>
      <c r="F28" s="473"/>
      <c r="G28" s="474" t="e">
        <f>IF(#REF!&lt;&gt;"",#REF!,#REF!&amp;"")</f>
        <v>#REF!</v>
      </c>
      <c r="H28" s="475"/>
      <c r="I28" s="476"/>
      <c r="K28" s="123" t="e">
        <f>#REF!</f>
        <v>#REF!</v>
      </c>
      <c r="L28" s="123" t="e">
        <f>#REF!</f>
        <v>#REF!</v>
      </c>
      <c r="M28" s="123" t="e">
        <f>#REF!</f>
        <v>#REF!</v>
      </c>
      <c r="N28" s="471" t="e">
        <f>#REF!</f>
        <v>#REF!</v>
      </c>
      <c r="O28" s="472"/>
      <c r="P28" s="473"/>
      <c r="Q28" s="474" t="e">
        <f>IF(#REF!&lt;&gt;"",#REF!,#REF!&amp;"")</f>
        <v>#REF!</v>
      </c>
      <c r="R28" s="475"/>
      <c r="S28" s="476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471" t="e">
        <f>#REF!</f>
        <v>#REF!</v>
      </c>
      <c r="E29" s="472"/>
      <c r="F29" s="473"/>
      <c r="G29" s="474" t="e">
        <f>IF(#REF!&lt;&gt;"",#REF!,#REF!&amp;"")</f>
        <v>#REF!</v>
      </c>
      <c r="H29" s="475"/>
      <c r="I29" s="476"/>
      <c r="K29" s="123" t="e">
        <f>#REF!</f>
        <v>#REF!</v>
      </c>
      <c r="L29" s="123" t="e">
        <f>#REF!</f>
        <v>#REF!</v>
      </c>
      <c r="M29" s="123" t="e">
        <f>#REF!</f>
        <v>#REF!</v>
      </c>
      <c r="N29" s="471" t="e">
        <f>#REF!</f>
        <v>#REF!</v>
      </c>
      <c r="O29" s="472"/>
      <c r="P29" s="473"/>
      <c r="Q29" s="474" t="e">
        <f>IF(#REF!&lt;&gt;"",#REF!,#REF!&amp;"")</f>
        <v>#REF!</v>
      </c>
      <c r="R29" s="475"/>
      <c r="S29" s="476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471" t="e">
        <f>#REF!</f>
        <v>#REF!</v>
      </c>
      <c r="E30" s="472"/>
      <c r="F30" s="473"/>
      <c r="G30" s="474" t="e">
        <f>IF(#REF!&lt;&gt;"",#REF!,#REF!&amp;"")</f>
        <v>#REF!</v>
      </c>
      <c r="H30" s="475"/>
      <c r="I30" s="476"/>
      <c r="K30" s="123" t="e">
        <f>#REF!</f>
        <v>#REF!</v>
      </c>
      <c r="L30" s="123" t="e">
        <f>#REF!</f>
        <v>#REF!</v>
      </c>
      <c r="M30" s="123" t="e">
        <f>#REF!</f>
        <v>#REF!</v>
      </c>
      <c r="N30" s="471" t="e">
        <f>#REF!</f>
        <v>#REF!</v>
      </c>
      <c r="O30" s="472"/>
      <c r="P30" s="473"/>
      <c r="Q30" s="474" t="e">
        <f>IF(#REF!&lt;&gt;"",#REF!,#REF!&amp;"")</f>
        <v>#REF!</v>
      </c>
      <c r="R30" s="475"/>
      <c r="S30" s="476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471" t="e">
        <f>#REF!</f>
        <v>#REF!</v>
      </c>
      <c r="E31" s="472"/>
      <c r="F31" s="473"/>
      <c r="G31" s="474" t="e">
        <f>IF(#REF!&lt;&gt;"",#REF!,#REF!&amp;"")</f>
        <v>#REF!</v>
      </c>
      <c r="H31" s="475"/>
      <c r="I31" s="476"/>
      <c r="K31" s="123" t="e">
        <f>#REF!</f>
        <v>#REF!</v>
      </c>
      <c r="L31" s="123" t="e">
        <f>#REF!</f>
        <v>#REF!</v>
      </c>
      <c r="M31" s="123" t="e">
        <f>#REF!</f>
        <v>#REF!</v>
      </c>
      <c r="N31" s="471" t="e">
        <f>#REF!</f>
        <v>#REF!</v>
      </c>
      <c r="O31" s="472"/>
      <c r="P31" s="473"/>
      <c r="Q31" s="474" t="e">
        <f>IF(#REF!&lt;&gt;"",#REF!,#REF!&amp;"")</f>
        <v>#REF!</v>
      </c>
      <c r="R31" s="475"/>
      <c r="S31" s="476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471" t="e">
        <f>#REF!</f>
        <v>#REF!</v>
      </c>
      <c r="E32" s="472"/>
      <c r="F32" s="473"/>
      <c r="G32" s="474" t="e">
        <f>IF(#REF!&lt;&gt;"",#REF!,#REF!&amp;"")</f>
        <v>#REF!</v>
      </c>
      <c r="H32" s="475"/>
      <c r="I32" s="476"/>
      <c r="K32" s="123" t="e">
        <f>#REF!</f>
        <v>#REF!</v>
      </c>
      <c r="L32" s="123" t="e">
        <f>#REF!</f>
        <v>#REF!</v>
      </c>
      <c r="M32" s="123" t="e">
        <f>#REF!</f>
        <v>#REF!</v>
      </c>
      <c r="N32" s="471" t="e">
        <f>#REF!</f>
        <v>#REF!</v>
      </c>
      <c r="O32" s="472"/>
      <c r="P32" s="473"/>
      <c r="Q32" s="474" t="e">
        <f>IF(#REF!&lt;&gt;"",#REF!,#REF!&amp;"")</f>
        <v>#REF!</v>
      </c>
      <c r="R32" s="475"/>
      <c r="S32" s="476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471" t="e">
        <f>#REF!</f>
        <v>#REF!</v>
      </c>
      <c r="E33" s="472"/>
      <c r="F33" s="473"/>
      <c r="G33" s="474" t="e">
        <f>IF(#REF!&lt;&gt;"",#REF!,#REF!&amp;"")</f>
        <v>#REF!</v>
      </c>
      <c r="H33" s="475"/>
      <c r="I33" s="476"/>
      <c r="K33" s="123" t="e">
        <f>#REF!</f>
        <v>#REF!</v>
      </c>
      <c r="L33" s="123" t="e">
        <f>#REF!</f>
        <v>#REF!</v>
      </c>
      <c r="M33" s="123" t="e">
        <f>#REF!</f>
        <v>#REF!</v>
      </c>
      <c r="N33" s="471" t="e">
        <f>#REF!</f>
        <v>#REF!</v>
      </c>
      <c r="O33" s="472"/>
      <c r="P33" s="473"/>
      <c r="Q33" s="474" t="e">
        <f>IF(#REF!&lt;&gt;"",#REF!,#REF!&amp;"")</f>
        <v>#REF!</v>
      </c>
      <c r="R33" s="475"/>
      <c r="S33" s="476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471" t="e">
        <f>#REF!</f>
        <v>#REF!</v>
      </c>
      <c r="E34" s="472"/>
      <c r="F34" s="473"/>
      <c r="G34" s="474" t="e">
        <f>IF(#REF!&lt;&gt;"",#REF!,#REF!&amp;"")</f>
        <v>#REF!</v>
      </c>
      <c r="H34" s="475"/>
      <c r="I34" s="476"/>
      <c r="K34" s="123" t="e">
        <f>#REF!</f>
        <v>#REF!</v>
      </c>
      <c r="L34" s="123" t="e">
        <f>#REF!</f>
        <v>#REF!</v>
      </c>
      <c r="M34" s="123" t="e">
        <f>#REF!</f>
        <v>#REF!</v>
      </c>
      <c r="N34" s="471" t="e">
        <f>#REF!</f>
        <v>#REF!</v>
      </c>
      <c r="O34" s="472"/>
      <c r="P34" s="473"/>
      <c r="Q34" s="474" t="e">
        <f>IF(#REF!&lt;&gt;"",#REF!,#REF!&amp;"")</f>
        <v>#REF!</v>
      </c>
      <c r="R34" s="475"/>
      <c r="S34" s="476"/>
    </row>
    <row r="35" spans="1:19" ht="19.350000000000001" customHeight="1" x14ac:dyDescent="0.15"/>
    <row r="36" spans="1:19" ht="19.350000000000001" customHeight="1" x14ac:dyDescent="0.15">
      <c r="A36" s="477" t="s">
        <v>116</v>
      </c>
      <c r="B36" s="478"/>
      <c r="C36" s="478"/>
      <c r="D36" s="478"/>
      <c r="E36" s="478"/>
      <c r="F36" s="478"/>
      <c r="G36" s="478"/>
      <c r="H36" s="478"/>
      <c r="I36" s="478"/>
      <c r="K36" s="477" t="s">
        <v>116</v>
      </c>
      <c r="L36" s="478"/>
      <c r="M36" s="478"/>
      <c r="N36" s="478"/>
      <c r="O36" s="478"/>
      <c r="P36" s="478"/>
      <c r="Q36" s="478"/>
      <c r="R36" s="478"/>
      <c r="S36" s="478"/>
    </row>
    <row r="37" spans="1:19" ht="19.350000000000001" customHeight="1" x14ac:dyDescent="0.15">
      <c r="A37" s="479" t="s">
        <v>117</v>
      </c>
      <c r="B37" s="468"/>
      <c r="C37" s="125"/>
      <c r="D37" s="480" t="s">
        <v>69</v>
      </c>
      <c r="E37" s="470"/>
      <c r="F37" s="480" t="s">
        <v>118</v>
      </c>
      <c r="G37" s="470"/>
      <c r="H37" s="480" t="s">
        <v>129</v>
      </c>
      <c r="I37" s="470"/>
      <c r="K37" s="479" t="s">
        <v>117</v>
      </c>
      <c r="L37" s="468"/>
      <c r="M37" s="125"/>
      <c r="N37" s="480" t="s">
        <v>69</v>
      </c>
      <c r="O37" s="470"/>
      <c r="P37" s="480" t="s">
        <v>118</v>
      </c>
      <c r="Q37" s="470"/>
      <c r="R37" s="480" t="s">
        <v>129</v>
      </c>
      <c r="S37" s="470"/>
    </row>
    <row r="38" spans="1:19" ht="19.350000000000001" customHeight="1" x14ac:dyDescent="0.15">
      <c r="A38" s="468" t="s">
        <v>66</v>
      </c>
      <c r="B38" s="468"/>
      <c r="C38" s="124" t="s">
        <v>71</v>
      </c>
      <c r="D38" s="469" t="e">
        <f>#REF!</f>
        <v>#REF!</v>
      </c>
      <c r="E38" s="470"/>
      <c r="F38" s="469" t="e">
        <f>#REF!</f>
        <v>#REF!</v>
      </c>
      <c r="G38" s="470"/>
      <c r="H38" s="469" t="e">
        <f>#REF!</f>
        <v>#REF!</v>
      </c>
      <c r="I38" s="470"/>
      <c r="K38" s="468" t="s">
        <v>66</v>
      </c>
      <c r="L38" s="468"/>
      <c r="M38" s="124" t="s">
        <v>71</v>
      </c>
      <c r="N38" s="469" t="e">
        <f>#REF!</f>
        <v>#REF!</v>
      </c>
      <c r="O38" s="470"/>
      <c r="P38" s="469" t="e">
        <f>#REF!</f>
        <v>#REF!</v>
      </c>
      <c r="Q38" s="470"/>
      <c r="R38" s="469" t="e">
        <f>#REF!</f>
        <v>#REF!</v>
      </c>
      <c r="S38" s="470"/>
    </row>
    <row r="39" spans="1:19" ht="19.350000000000001" customHeight="1" x14ac:dyDescent="0.15">
      <c r="A39" s="468"/>
      <c r="B39" s="468"/>
      <c r="C39" s="124" t="s">
        <v>72</v>
      </c>
      <c r="D39" s="469" t="e">
        <f>#REF!</f>
        <v>#REF!</v>
      </c>
      <c r="E39" s="470"/>
      <c r="F39" s="469" t="e">
        <f>#REF!</f>
        <v>#REF!</v>
      </c>
      <c r="G39" s="470"/>
      <c r="H39" s="469" t="e">
        <f>#REF!</f>
        <v>#REF!</v>
      </c>
      <c r="I39" s="470"/>
      <c r="K39" s="468"/>
      <c r="L39" s="468"/>
      <c r="M39" s="124" t="s">
        <v>72</v>
      </c>
      <c r="N39" s="469" t="e">
        <f>#REF!</f>
        <v>#REF!</v>
      </c>
      <c r="O39" s="470"/>
      <c r="P39" s="469" t="e">
        <f>#REF!</f>
        <v>#REF!</v>
      </c>
      <c r="Q39" s="470"/>
      <c r="R39" s="469" t="e">
        <f>#REF!</f>
        <v>#REF!</v>
      </c>
      <c r="S39" s="470"/>
    </row>
    <row r="40" spans="1:19" ht="19.350000000000001" customHeight="1" x14ac:dyDescent="0.15">
      <c r="A40" s="468" t="s">
        <v>119</v>
      </c>
      <c r="B40" s="468"/>
      <c r="C40" s="124" t="s">
        <v>71</v>
      </c>
      <c r="D40" s="469" t="e">
        <f>#REF!</f>
        <v>#REF!</v>
      </c>
      <c r="E40" s="470"/>
      <c r="F40" s="469" t="e">
        <f>#REF!</f>
        <v>#REF!</v>
      </c>
      <c r="G40" s="470"/>
      <c r="H40" s="469" t="e">
        <f>#REF!</f>
        <v>#REF!</v>
      </c>
      <c r="I40" s="470"/>
      <c r="K40" s="468" t="s">
        <v>119</v>
      </c>
      <c r="L40" s="468"/>
      <c r="M40" s="124" t="s">
        <v>71</v>
      </c>
      <c r="N40" s="469" t="e">
        <f>#REF!</f>
        <v>#REF!</v>
      </c>
      <c r="O40" s="470"/>
      <c r="P40" s="469" t="e">
        <f>#REF!</f>
        <v>#REF!</v>
      </c>
      <c r="Q40" s="470"/>
      <c r="R40" s="469" t="e">
        <f>#REF!</f>
        <v>#REF!</v>
      </c>
      <c r="S40" s="470"/>
    </row>
    <row r="41" spans="1:19" ht="19.350000000000001" customHeight="1" x14ac:dyDescent="0.15">
      <c r="A41" s="468"/>
      <c r="B41" s="468"/>
      <c r="C41" s="124" t="s">
        <v>72</v>
      </c>
      <c r="D41" s="469" t="e">
        <f>#REF!</f>
        <v>#REF!</v>
      </c>
      <c r="E41" s="470"/>
      <c r="F41" s="469" t="e">
        <f>#REF!</f>
        <v>#REF!</v>
      </c>
      <c r="G41" s="470"/>
      <c r="H41" s="469" t="e">
        <f>#REF!</f>
        <v>#REF!</v>
      </c>
      <c r="I41" s="470"/>
      <c r="K41" s="468"/>
      <c r="L41" s="468"/>
      <c r="M41" s="124" t="s">
        <v>72</v>
      </c>
      <c r="N41" s="469" t="e">
        <f>#REF!</f>
        <v>#REF!</v>
      </c>
      <c r="O41" s="470"/>
      <c r="P41" s="469" t="e">
        <f>#REF!</f>
        <v>#REF!</v>
      </c>
      <c r="Q41" s="470"/>
      <c r="R41" s="469" t="e">
        <f>#REF!</f>
        <v>#REF!</v>
      </c>
      <c r="S41" s="470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SFA事務局　山脇</cp:lastModifiedBy>
  <cp:lastPrinted>2026-02-09T07:57:25Z</cp:lastPrinted>
  <dcterms:created xsi:type="dcterms:W3CDTF">2002-10-09T06:04:35Z</dcterms:created>
  <dcterms:modified xsi:type="dcterms:W3CDTF">2026-02-09T08:34:19Z</dcterms:modified>
</cp:coreProperties>
</file>