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5\シニア\フットサル\"/>
    </mc:Choice>
  </mc:AlternateContent>
  <xr:revisionPtr revIDLastSave="0" documentId="13_ncr:1_{4F4F9AF6-0AD8-4F36-8D54-2DA771A5E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 (1～20)" sheetId="2" r:id="rId1"/>
    <sheet name="変更届出用紙" sheetId="4" r:id="rId2"/>
  </sheets>
  <definedNames>
    <definedName name="_xlnm.Print_Area" localSheetId="0">'参加申込書 (1～20)'!$A$1:$AV$33</definedName>
    <definedName name="_xlnm.Print_Area" localSheetId="1">変更届出用紙!$A$1:$K$29</definedName>
    <definedName name="Z_99DF863D_CC47_4644_802E_D5BBDF7EFD90_.wvu.PrintArea" localSheetId="1" hidden="1">変更届出用紙!$A$1:$K$28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8" i="2" l="1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26" i="2"/>
  <c r="AR27" i="2"/>
  <c r="HV20" i="2"/>
  <c r="HU20" i="2"/>
  <c r="HT20" i="2"/>
  <c r="HS20" i="2"/>
  <c r="HV19" i="2"/>
  <c r="HU19" i="2"/>
  <c r="HT19" i="2"/>
  <c r="HS19" i="2"/>
  <c r="HV18" i="2"/>
  <c r="HU18" i="2"/>
  <c r="HT18" i="2"/>
  <c r="HS18" i="2"/>
  <c r="HV17" i="2"/>
  <c r="HU17" i="2"/>
  <c r="HT17" i="2"/>
  <c r="HS17" i="2"/>
  <c r="HV16" i="2"/>
  <c r="HU16" i="2"/>
  <c r="HT16" i="2"/>
  <c r="HS16" i="2"/>
  <c r="HV15" i="2"/>
  <c r="HU15" i="2"/>
  <c r="HT15" i="2"/>
  <c r="HS15" i="2"/>
  <c r="HV14" i="2"/>
  <c r="HU14" i="2"/>
  <c r="HT14" i="2"/>
  <c r="HS14" i="2"/>
  <c r="HV13" i="2"/>
  <c r="HU13" i="2"/>
  <c r="HT13" i="2"/>
  <c r="HS13" i="2"/>
  <c r="HV12" i="2"/>
  <c r="HU12" i="2"/>
  <c r="HT12" i="2"/>
  <c r="HS12" i="2"/>
  <c r="HV11" i="2"/>
  <c r="HU11" i="2"/>
  <c r="HT11" i="2"/>
  <c r="HS11" i="2"/>
  <c r="HV10" i="2"/>
  <c r="HU10" i="2"/>
  <c r="HT10" i="2"/>
  <c r="HS10" i="2"/>
  <c r="HV9" i="2"/>
  <c r="HU9" i="2"/>
  <c r="HT9" i="2"/>
  <c r="HS9" i="2"/>
  <c r="HV8" i="2"/>
  <c r="HU8" i="2"/>
  <c r="HT8" i="2"/>
  <c r="HS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9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0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1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2" authorId="1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3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4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5" authorId="1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6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7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8" authorId="1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19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0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1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2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3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4" authorId="1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5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6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T27" authorId="1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<sst xmlns="http://schemas.openxmlformats.org/spreadsheetml/2006/main" count="146" uniqueCount="111">
  <si>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</si>
  <si>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</si>
  <si>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</si>
  <si>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</si>
  <si>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</si>
  <si>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</si>
  <si>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</si>
  <si>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</si>
  <si>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</si>
  <si>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</si>
  <si>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</si>
  <si>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</si>
  <si>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</si>
  <si>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</si>
  <si>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</si>
  <si>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</si>
  <si>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</si>
  <si>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</si>
  <si>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</si>
  <si>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</si>
  <si>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</si>
  <si>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</si>
  <si>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</si>
  <si>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登録番号</t>
    <rPh sb="0" eb="2">
      <t>トウロク</t>
    </rPh>
    <rPh sb="2" eb="4">
      <t>バンゴウ</t>
    </rPh>
    <phoneticPr fontId="2"/>
  </si>
  <si>
    <t>E-mail</t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</si>
  <si>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</si>
  <si>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</si>
  <si>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</si>
  <si>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</si>
  <si>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</si>
  <si>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</si>
  <si>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監督</t>
    <phoneticPr fontId="2"/>
  </si>
  <si>
    <t>氏　　　　名</t>
    <rPh sb="0" eb="1">
      <t>シ</t>
    </rPh>
    <rPh sb="5" eb="6">
      <t>メイ</t>
    </rPh>
    <phoneticPr fontId="2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</si>
  <si>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2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</si>
  <si>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2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</si>
  <si>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2"/>
  </si>
  <si>
    <t>年齢</t>
    <rPh sb="0" eb="2">
      <t>ネンレイ</t>
    </rPh>
    <phoneticPr fontId="2"/>
  </si>
  <si>
    <t>Pos</t>
    <phoneticPr fontId="2"/>
  </si>
  <si>
    <t>生年月日
(YYYY/MM/DD)　</t>
    <phoneticPr fontId="2"/>
  </si>
  <si>
    <t>ｽﾄｯｷﾝｸﾞ</t>
    <phoneticPr fontId="2"/>
  </si>
  <si>
    <t>役 員 氏 名</t>
    <phoneticPr fontId="2"/>
  </si>
  <si>
    <t>フ リ ガ ナ</t>
    <phoneticPr fontId="2"/>
  </si>
  <si>
    <t>連 絡 先 Ｔ Ｅ Ｌ</t>
    <phoneticPr fontId="2"/>
  </si>
  <si>
    <t>〔正〕</t>
    <phoneticPr fontId="2"/>
  </si>
  <si>
    <t>〔副〕</t>
    <phoneticPr fontId="2"/>
  </si>
  <si>
    <t>Ｆ　Ｐ</t>
    <phoneticPr fontId="2"/>
  </si>
  <si>
    <t>Ｇ　Ｋ</t>
    <phoneticPr fontId="2"/>
  </si>
  <si>
    <t>所属ＦＡ</t>
    <phoneticPr fontId="2"/>
  </si>
  <si>
    <t>氏名</t>
    <phoneticPr fontId="2"/>
  </si>
  <si>
    <t>会長</t>
    <phoneticPr fontId="2"/>
  </si>
  <si>
    <t>地区サッカー協会　　　　　</t>
    <phoneticPr fontId="2"/>
  </si>
  <si>
    <t>C</t>
    <phoneticPr fontId="2"/>
  </si>
  <si>
    <t>チーム名略称
（5文字以内）</t>
    <rPh sb="4" eb="6">
      <t>リャクショウ</t>
    </rPh>
    <rPh sb="9" eb="11">
      <t>モジ</t>
    </rPh>
    <rPh sb="11" eb="13">
      <t>イナイ</t>
    </rPh>
    <phoneticPr fontId="2"/>
  </si>
  <si>
    <t>外国籍
記入</t>
    <rPh sb="0" eb="3">
      <t>ガイコクセキ</t>
    </rPh>
    <rPh sb="4" eb="6">
      <t>キニュウ</t>
    </rPh>
    <phoneticPr fontId="2"/>
  </si>
  <si>
    <t>フットサル大会参加申込書</t>
    <rPh sb="7" eb="9">
      <t>サンカ</t>
    </rPh>
    <rPh sb="9" eb="11">
      <t>モウシコミ</t>
    </rPh>
    <rPh sb="11" eb="12">
      <t>ショ</t>
    </rPh>
    <phoneticPr fontId="2"/>
  </si>
  <si>
    <t>上記の通り登録確認し参加申込みします。</t>
    <phoneticPr fontId="2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</si>
  <si>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2"/>
  </si>
  <si>
    <t>※キャプテンは背番号横の"C"欄に○をつけること。</t>
    <phoneticPr fontId="2"/>
  </si>
  <si>
    <t>生年月日
(YYYY/MM/DD)</t>
    <phoneticPr fontId="2"/>
  </si>
  <si>
    <t>なし</t>
    <phoneticPr fontId="2"/>
  </si>
  <si>
    <t>A級G</t>
    <rPh sb="1" eb="2">
      <t>キュウ</t>
    </rPh>
    <phoneticPr fontId="2"/>
  </si>
  <si>
    <t>A U15</t>
    <phoneticPr fontId="2"/>
  </si>
  <si>
    <t>A U12</t>
    <phoneticPr fontId="2"/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</si>
  <si>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</si>
  <si>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</si>
  <si>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</si>
  <si>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JFA指導者ライセンス（Ｓ・Ｆ）</t>
    <phoneticPr fontId="2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</si>
  <si>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2"/>
  </si>
  <si>
    <t>Ｆ指導者資格選択</t>
    <rPh sb="1" eb="4">
      <t>シドウシャ</t>
    </rPh>
    <rPh sb="4" eb="6">
      <t>シカク</t>
    </rPh>
    <rPh sb="6" eb="8">
      <t>センタク</t>
    </rPh>
    <phoneticPr fontId="2"/>
  </si>
  <si>
    <t>FS_Ｂ級</t>
    <rPh sb="4" eb="5">
      <t>キュウ</t>
    </rPh>
    <phoneticPr fontId="2"/>
  </si>
  <si>
    <t>FS_Ｃ級</t>
    <rPh sb="4" eb="5">
      <t>キュウ</t>
    </rPh>
    <phoneticPr fontId="2"/>
  </si>
  <si>
    <t>女子選手</t>
    <phoneticPr fontId="2"/>
  </si>
  <si>
    <t>該当者に〇</t>
    <rPh sb="0" eb="3">
      <t>ガイトウシャ</t>
    </rPh>
    <phoneticPr fontId="2"/>
  </si>
  <si>
    <t>フリガナ</t>
    <phoneticPr fontId="2"/>
  </si>
  <si>
    <t>代表者名</t>
    <phoneticPr fontId="2"/>
  </si>
  <si>
    <t>チーム
登録番号</t>
    <rPh sb="4" eb="6">
      <t>トウロク</t>
    </rPh>
    <rPh sb="6" eb="8">
      <t>バンゴウ</t>
    </rPh>
    <phoneticPr fontId="2"/>
  </si>
  <si>
    <t>※年齢算出日：</t>
    <phoneticPr fontId="2"/>
  </si>
  <si>
    <t>全項目を確実に記入の事。</t>
    <rPh sb="0" eb="3">
      <t>ゼンコウモク</t>
    </rPh>
    <rPh sb="4" eb="6">
      <t>カクジツ</t>
    </rPh>
    <rPh sb="7" eb="9">
      <t>キニュウ</t>
    </rPh>
    <rPh sb="10" eb="11">
      <t>コト</t>
    </rPh>
    <phoneticPr fontId="2"/>
  </si>
  <si>
    <t>選手登録番号</t>
    <phoneticPr fontId="2"/>
  </si>
  <si>
    <r>
      <t xml:space="preserve">連絡先
</t>
    </r>
    <r>
      <rPr>
        <sz val="8"/>
        <rFont val="Meiryo UI"/>
        <family val="3"/>
        <charset val="128"/>
      </rPr>
      <t>どちらかに○</t>
    </r>
    <phoneticPr fontId="2"/>
  </si>
  <si>
    <t>帯同審判</t>
    <rPh sb="0" eb="2">
      <t>タイドウ</t>
    </rPh>
    <rPh sb="2" eb="4">
      <t>シンパン</t>
    </rPh>
    <phoneticPr fontId="2"/>
  </si>
  <si>
    <t>登録変更届出用紙</t>
    <rPh sb="0" eb="2">
      <t>トウロク</t>
    </rPh>
    <rPh sb="2" eb="4">
      <t>ヘンコウ</t>
    </rPh>
    <rPh sb="4" eb="6">
      <t>トドケデ</t>
    </rPh>
    <rPh sb="6" eb="8">
      <t>ヨウシ</t>
    </rPh>
    <phoneticPr fontId="2"/>
  </si>
  <si>
    <t>チーム名</t>
    <rPh sb="3" eb="4">
      <t>メイ</t>
    </rPh>
    <phoneticPr fontId="2"/>
  </si>
  <si>
    <t>届出年月日</t>
    <rPh sb="0" eb="2">
      <t>トドケデ</t>
    </rPh>
    <rPh sb="2" eb="5">
      <t>ネンガッピ</t>
    </rPh>
    <phoneticPr fontId="2"/>
  </si>
  <si>
    <t>届出区分</t>
    <rPh sb="0" eb="2">
      <t>トドケデ</t>
    </rPh>
    <rPh sb="2" eb="4">
      <t>クブン</t>
    </rPh>
    <phoneticPr fontId="2"/>
  </si>
  <si>
    <t>背番号</t>
    <rPh sb="0" eb="3">
      <t>セバンゴウ</t>
    </rPh>
    <phoneticPr fontId="2"/>
  </si>
  <si>
    <t>選手氏名</t>
    <rPh sb="0" eb="2">
      <t>センシュ</t>
    </rPh>
    <rPh sb="2" eb="4">
      <t>シメイ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</si>
  <si>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</si>
  <si>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</si>
  <si>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登録番号
（Fを省略した数字のみ）</t>
    <rPh sb="0" eb="2">
      <t>トウロク</t>
    </rPh>
    <rPh sb="2" eb="4">
      <t>バンゴウ</t>
    </rPh>
    <rPh sb="8" eb="10">
      <t>ショウリャク</t>
    </rPh>
    <rPh sb="12" eb="14">
      <t>スウジ</t>
    </rPh>
    <phoneticPr fontId="2"/>
  </si>
  <si>
    <t>前、登録チーム名（追加登録者は記載）　</t>
    <rPh sb="0" eb="1">
      <t>ゼン</t>
    </rPh>
    <rPh sb="2" eb="4">
      <t>トウロク</t>
    </rPh>
    <rPh sb="7" eb="8">
      <t>メイ</t>
    </rPh>
    <rPh sb="9" eb="11">
      <t>ツイカ</t>
    </rPh>
    <rPh sb="11" eb="13">
      <t>トウロク</t>
    </rPh>
    <rPh sb="13" eb="14">
      <t>シャ</t>
    </rPh>
    <rPh sb="15" eb="17">
      <t>キサイ</t>
    </rPh>
    <phoneticPr fontId="2"/>
  </si>
  <si>
    <t>追加</t>
    <rPh sb="0" eb="2">
      <t>ツイカ</t>
    </rPh>
    <phoneticPr fontId="2"/>
  </si>
  <si>
    <t>抹消</t>
    <rPh sb="0" eb="2">
      <t>マッショウ</t>
    </rPh>
    <phoneticPr fontId="2"/>
  </si>
  <si>
    <t>1回目の届出から、以降の届出も同一の用紙を利用してください</t>
    <rPh sb="1" eb="3">
      <t>カイメ</t>
    </rPh>
    <rPh sb="4" eb="6">
      <t>トドケデ</t>
    </rPh>
    <rPh sb="9" eb="11">
      <t>イコウ</t>
    </rPh>
    <rPh sb="12" eb="13">
      <t>トド</t>
    </rPh>
    <rPh sb="13" eb="14">
      <t>デ</t>
    </rPh>
    <rPh sb="15" eb="17">
      <t>ドウイツ</t>
    </rPh>
    <rPh sb="18" eb="20">
      <t>ヨウシ</t>
    </rPh>
    <rPh sb="21" eb="23">
      <t>リヨウ</t>
    </rPh>
    <phoneticPr fontId="2"/>
  </si>
  <si>
    <t>・</t>
    <phoneticPr fontId="2"/>
  </si>
  <si>
    <t>届出を、書き足す形となります</t>
    <phoneticPr fontId="2"/>
  </si>
  <si>
    <t>行が足りなくなったら新たに2ページ目を作成してください</t>
    <rPh sb="0" eb="1">
      <t>ギョウ</t>
    </rPh>
    <rPh sb="2" eb="3">
      <t>タ</t>
    </rPh>
    <rPh sb="10" eb="11">
      <t>アラ</t>
    </rPh>
    <rPh sb="17" eb="18">
      <t>メ</t>
    </rPh>
    <rPh sb="19" eb="21">
      <t>サクセイ</t>
    </rPh>
    <phoneticPr fontId="2"/>
  </si>
  <si>
    <t>届出区分欄には該当する区分に○印をつけてください</t>
    <rPh sb="0" eb="2">
      <t>トドケデ</t>
    </rPh>
    <rPh sb="2" eb="4">
      <t>クブン</t>
    </rPh>
    <rPh sb="4" eb="5">
      <t>ラン</t>
    </rPh>
    <rPh sb="7" eb="9">
      <t>ガイトウ</t>
    </rPh>
    <rPh sb="11" eb="13">
      <t>クブン</t>
    </rPh>
    <rPh sb="15" eb="16">
      <t>イン</t>
    </rPh>
    <phoneticPr fontId="2"/>
  </si>
  <si>
    <t>部門</t>
    <rPh sb="0" eb="2">
      <t>ブモン</t>
    </rPh>
    <phoneticPr fontId="2"/>
  </si>
  <si>
    <t>４０部門</t>
    <rPh sb="2" eb="4">
      <t>ブモン</t>
    </rPh>
    <phoneticPr fontId="2"/>
  </si>
  <si>
    <t>５０部門</t>
    <rPh sb="2" eb="4">
      <t>ブモン</t>
    </rPh>
    <phoneticPr fontId="2"/>
  </si>
  <si>
    <t>６０部門</t>
    <rPh sb="2" eb="4">
      <t>ブモン</t>
    </rPh>
    <phoneticPr fontId="2"/>
  </si>
  <si>
    <t>※部門を選択すること。</t>
    <rPh sb="1" eb="3">
      <t>ブモン</t>
    </rPh>
    <rPh sb="4" eb="6">
      <t>センタク</t>
    </rPh>
    <phoneticPr fontId="2"/>
  </si>
  <si>
    <t>７０部門</t>
    <rPh sb="2" eb="4">
      <t>ブモン</t>
    </rPh>
    <phoneticPr fontId="2"/>
  </si>
  <si>
    <t>※登録変更届を提出する際には、変更後の参加申込書シートも一緒に提出してください</t>
    <rPh sb="1" eb="3">
      <t>トウロク</t>
    </rPh>
    <rPh sb="3" eb="5">
      <t>ヘンコウ</t>
    </rPh>
    <rPh sb="5" eb="6">
      <t>トド</t>
    </rPh>
    <rPh sb="7" eb="9">
      <t>テイシュツ</t>
    </rPh>
    <rPh sb="11" eb="12">
      <t>サイ</t>
    </rPh>
    <rPh sb="15" eb="18">
      <t>ヘンコウゴ</t>
    </rPh>
    <rPh sb="19" eb="21">
      <t>サンカ</t>
    </rPh>
    <rPh sb="21" eb="24">
      <t>モウシコミショ</t>
    </rPh>
    <rPh sb="28" eb="30">
      <t>イッショ</t>
    </rPh>
    <rPh sb="31" eb="33">
      <t>テイシュツ</t>
    </rPh>
    <phoneticPr fontId="2"/>
  </si>
  <si>
    <t>２０２５　年　　　　月　　　　　日</t>
    <phoneticPr fontId="2"/>
  </si>
  <si>
    <t>2025</t>
    <phoneticPr fontId="2"/>
  </si>
  <si>
    <t>2025年度 第14回全道シニアフットサルオープン⼤会</t>
    <rPh sb="4" eb="6">
      <t>ネンド</t>
    </rPh>
    <rPh sb="7" eb="8">
      <t>ダイ</t>
    </rPh>
    <rPh sb="10" eb="11">
      <t>カイ</t>
    </rPh>
    <phoneticPr fontId="2"/>
  </si>
  <si>
    <t>※「Pos」の欄は、ＦＰ（フィールドプレーヤー）、ＧＫ（ゴールキーパー）、GK/FP等を記載すること。
※選手登録番号は、フットサルの場合は先頭に”F”を,サッカーの場合は先頭に”S”記載してください。</t>
    <rPh sb="42" eb="43">
      <t>トウ</t>
    </rPh>
    <rPh sb="44" eb="46">
      <t>キサイ</t>
    </rPh>
    <rPh sb="53" eb="55">
      <t>センシュ</t>
    </rPh>
    <rPh sb="55" eb="57">
      <t>トウロク</t>
    </rPh>
    <rPh sb="57" eb="59">
      <t>バンゴウ</t>
    </rPh>
    <rPh sb="83" eb="85">
      <t>バアイ</t>
    </rPh>
    <rPh sb="86" eb="87">
      <t>アタマ</t>
    </rPh>
    <phoneticPr fontId="2"/>
  </si>
  <si>
    <t>Pro</t>
    <phoneticPr fontId="2"/>
  </si>
  <si>
    <t>2026/4/1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</si>
</sst>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yyyy/m/d;@"/>
  </numFmts>
  <fonts count="3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2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28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b/>
      <i/>
      <sz val="1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sz val="9"/>
      <name val="Meiryo UI"/>
      <family val="3"/>
      <charset val="128"/>
    </font>
    <font>
      <sz val="12"/>
      <name val="Meiryo UI"/>
      <family val="3"/>
      <charset val="128"/>
    </font>
    <font>
      <sz val="10"/>
      <color rgb="FFFF0000"/>
      <name val="Meiryo UI"/>
      <family val="3"/>
      <charset val="128"/>
    </font>
    <font>
      <sz val="15"/>
      <name val="Meiryo UI"/>
      <family val="3"/>
      <charset val="128"/>
    </font>
    <font>
      <sz val="13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indexed="10"/>
      <name val="Meiryo UI"/>
      <family val="3"/>
      <charset val="128"/>
    </font>
    <font>
      <sz val="11"/>
      <color indexed="9"/>
      <name val="Meiryo UI"/>
      <family val="3"/>
      <charset val="128"/>
    </font>
    <font>
      <sz val="10"/>
      <color indexed="9"/>
      <name val="Meiryo UI"/>
      <family val="3"/>
      <charset val="128"/>
    </font>
    <font>
      <sz val="20"/>
      <name val="Meiryo UI"/>
      <family val="3"/>
      <charset val="128"/>
    </font>
    <font>
      <sz val="9"/>
      <color indexed="10"/>
      <name val="Meiryo UI"/>
      <family val="3"/>
      <charset val="128"/>
    </font>
    <font>
      <sz val="18"/>
      <name val="Meiryo UI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76">
    <border>
      <left/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64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</borders>
  <cellStyleXfs count="6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>
      <alignment vertical="center"/>
    </xf>
  </cellStyleXfs>
  <cellXfs count="416">
    <xf numFmtId="0" fontId="0" fillId="0" borderId="0" xfId="0"/>
    <xf numFmtId="49" fontId="6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49" fontId="11" fillId="0" borderId="0" xfId="0" applyNumberFormat="1" applyFont="1"/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top"/>
    </xf>
    <xf numFmtId="49" fontId="6" fillId="0" borderId="0" xfId="0" applyNumberFormat="1" applyFont="1"/>
    <xf numFmtId="0" fontId="6" fillId="0" borderId="0" xfId="0" applyFont="1"/>
    <xf numFmtId="49" fontId="10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vertical="top" shrinkToFit="1"/>
    </xf>
    <xf numFmtId="0" fontId="11" fillId="0" borderId="0" xfId="0" applyFont="1" applyAlignment="1">
      <alignment vertical="top"/>
    </xf>
    <xf numFmtId="0" fontId="6" fillId="0" borderId="0" xfId="0" applyFont="1" applyAlignment="1" applyProtection="1">
      <alignment vertical="center"/>
      <protection hidden="1"/>
    </xf>
    <xf numFmtId="49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49" fontId="15" fillId="0" borderId="19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41" xfId="0" applyFont="1" applyBorder="1" applyAlignment="1">
      <alignment horizontal="center" vertical="center" wrapText="1" shrinkToFit="1"/>
    </xf>
    <xf numFmtId="49" fontId="13" fillId="0" borderId="29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 applyProtection="1">
      <alignment vertical="center"/>
      <protection hidden="1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49" fontId="19" fillId="0" borderId="20" xfId="0" applyNumberFormat="1" applyFont="1" applyBorder="1" applyAlignment="1" applyProtection="1">
      <alignment horizontal="center" vertical="center" shrinkToFit="1"/>
      <protection locked="0"/>
    </xf>
    <xf numFmtId="49" fontId="6" fillId="0" borderId="21" xfId="0" applyNumberFormat="1" applyFont="1" applyBorder="1" applyAlignment="1" applyProtection="1">
      <alignment horizontal="left" vertical="center" shrinkToFit="1"/>
      <protection locked="0"/>
    </xf>
    <xf numFmtId="49" fontId="6" fillId="0" borderId="22" xfId="0" applyNumberFormat="1" applyFont="1" applyBorder="1" applyAlignment="1" applyProtection="1">
      <alignment horizontal="left" vertical="center" shrinkToFit="1"/>
      <protection locked="0"/>
    </xf>
    <xf numFmtId="49" fontId="6" fillId="0" borderId="6" xfId="3" applyNumberFormat="1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>
      <alignment horizontal="center" vertical="center"/>
    </xf>
    <xf numFmtId="176" fontId="6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13" fillId="0" borderId="30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left" vertical="center" shrinkToFit="1"/>
      <protection locked="0"/>
    </xf>
    <xf numFmtId="49" fontId="6" fillId="0" borderId="21" xfId="3" applyNumberFormat="1" applyFont="1" applyBorder="1" applyAlignment="1" applyProtection="1">
      <alignment horizontal="center" vertical="center"/>
      <protection locked="0"/>
    </xf>
    <xf numFmtId="49" fontId="13" fillId="0" borderId="31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vertical="center"/>
    </xf>
    <xf numFmtId="49" fontId="13" fillId="0" borderId="2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19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49" fontId="19" fillId="0" borderId="25" xfId="0" applyNumberFormat="1" applyFont="1" applyBorder="1" applyAlignment="1" applyProtection="1">
      <alignment horizontal="center" vertical="center" shrinkToFit="1"/>
      <protection locked="0"/>
    </xf>
    <xf numFmtId="176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19" fillId="0" borderId="7" xfId="0" applyNumberFormat="1" applyFont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 applyProtection="1">
      <alignment horizontal="left" vertical="center" shrinkToFit="1"/>
      <protection locked="0"/>
    </xf>
    <xf numFmtId="49" fontId="6" fillId="0" borderId="7" xfId="0" applyNumberFormat="1" applyFont="1" applyBorder="1" applyAlignment="1" applyProtection="1">
      <alignment horizontal="left" vertical="center" shrinkToFit="1"/>
      <protection locked="0"/>
    </xf>
    <xf numFmtId="49" fontId="6" fillId="0" borderId="5" xfId="3" applyNumberFormat="1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center" vertical="center"/>
    </xf>
    <xf numFmtId="176" fontId="6" fillId="0" borderId="5" xfId="0" applyNumberFormat="1" applyFont="1" applyBorder="1" applyAlignment="1" applyProtection="1">
      <alignment horizontal="center" vertical="center" shrinkToFit="1"/>
      <protection locked="0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13" fillId="0" borderId="3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49" fontId="6" fillId="0" borderId="0" xfId="0" quotePrefix="1" applyNumberFormat="1" applyFont="1" applyAlignment="1" applyProtection="1">
      <alignment horizontal="center" vertical="center" shrinkToFit="1"/>
      <protection locked="0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wrapText="1"/>
    </xf>
    <xf numFmtId="0" fontId="13" fillId="0" borderId="0" xfId="0" applyFont="1"/>
    <xf numFmtId="49" fontId="6" fillId="0" borderId="17" xfId="0" applyNumberFormat="1" applyFont="1" applyBorder="1" applyAlignment="1" applyProtection="1">
      <alignment shrinkToFit="1"/>
      <protection locked="0"/>
    </xf>
    <xf numFmtId="49" fontId="23" fillId="0" borderId="0" xfId="0" applyNumberFormat="1" applyFont="1" applyAlignment="1" applyProtection="1">
      <alignment vertical="center" shrinkToFit="1"/>
      <protection locked="0"/>
    </xf>
    <xf numFmtId="0" fontId="20" fillId="0" borderId="0" xfId="0" applyFont="1" applyAlignment="1">
      <alignment horizontal="center"/>
    </xf>
    <xf numFmtId="49" fontId="6" fillId="0" borderId="14" xfId="0" applyNumberFormat="1" applyFont="1" applyBorder="1" applyAlignment="1" applyProtection="1">
      <alignment shrinkToFit="1"/>
      <protection locked="0"/>
    </xf>
    <xf numFmtId="49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49" fontId="14" fillId="0" borderId="0" xfId="0" applyNumberFormat="1" applyFont="1" applyAlignment="1" applyProtection="1">
      <alignment vertical="center" shrinkToFit="1"/>
      <protection locked="0"/>
    </xf>
    <xf numFmtId="49" fontId="6" fillId="0" borderId="18" xfId="0" applyNumberFormat="1" applyFont="1" applyBorder="1" applyAlignment="1" applyProtection="1">
      <alignment shrinkToFit="1"/>
      <protection locked="0"/>
    </xf>
    <xf numFmtId="49" fontId="14" fillId="2" borderId="0" xfId="0" applyNumberFormat="1" applyFont="1" applyFill="1" applyAlignment="1" applyProtection="1">
      <alignment horizontal="right" vertical="center" shrinkToFit="1"/>
      <protection locked="0"/>
    </xf>
    <xf numFmtId="49" fontId="24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>
      <alignment vertical="center"/>
    </xf>
    <xf numFmtId="49" fontId="13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49" fontId="13" fillId="0" borderId="0" xfId="0" applyNumberFormat="1" applyFont="1" applyProtection="1">
      <protection locked="0"/>
    </xf>
    <xf numFmtId="49" fontId="13" fillId="0" borderId="0" xfId="0" applyNumberFormat="1" applyFont="1"/>
    <xf numFmtId="49" fontId="13" fillId="0" borderId="0" xfId="0" applyNumberFormat="1" applyFont="1" applyAlignment="1">
      <alignment vertical="center"/>
    </xf>
    <xf numFmtId="0" fontId="26" fillId="0" borderId="0" xfId="2" applyFont="1" applyProtection="1">
      <protection locked="0"/>
    </xf>
    <xf numFmtId="177" fontId="26" fillId="0" borderId="0" xfId="2" applyNumberFormat="1" applyFont="1" applyProtection="1">
      <protection locked="0"/>
    </xf>
    <xf numFmtId="49" fontId="26" fillId="0" borderId="0" xfId="2" applyNumberFormat="1" applyFont="1" applyProtection="1"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49" fontId="6" fillId="0" borderId="0" xfId="5" applyNumberFormat="1" applyFont="1" applyProtection="1">
      <alignment vertical="center"/>
      <protection locked="0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 applyProtection="1">
      <alignment horizontal="center"/>
      <protection locked="0"/>
    </xf>
    <xf numFmtId="49" fontId="27" fillId="0" borderId="0" xfId="0" applyNumberFormat="1" applyFont="1" applyProtection="1">
      <protection locked="0"/>
    </xf>
    <xf numFmtId="49" fontId="28" fillId="0" borderId="0" xfId="0" applyNumberFormat="1" applyFont="1" applyProtection="1">
      <protection locked="0"/>
    </xf>
    <xf numFmtId="0" fontId="27" fillId="0" borderId="0" xfId="0" applyFont="1" applyAlignment="1">
      <alignment vertical="center"/>
    </xf>
    <xf numFmtId="49" fontId="27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49" fontId="7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49" fontId="29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147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7" fillId="0" borderId="158" xfId="2" applyFont="1" applyBorder="1" applyAlignment="1">
      <alignment horizontal="center" vertical="center" wrapText="1"/>
    </xf>
    <xf numFmtId="0" fontId="7" fillId="0" borderId="159" xfId="2" applyFont="1" applyBorder="1" applyAlignment="1">
      <alignment horizontal="center" vertical="center" wrapText="1"/>
    </xf>
    <xf numFmtId="0" fontId="6" fillId="0" borderId="151" xfId="2" applyFont="1" applyBorder="1" applyAlignment="1">
      <alignment vertical="center"/>
    </xf>
    <xf numFmtId="0" fontId="6" fillId="0" borderId="55" xfId="2" applyFont="1" applyBorder="1" applyAlignment="1">
      <alignment vertical="center"/>
    </xf>
    <xf numFmtId="0" fontId="6" fillId="0" borderId="162" xfId="2" applyFont="1" applyBorder="1" applyAlignment="1">
      <alignment vertical="center"/>
    </xf>
    <xf numFmtId="0" fontId="6" fillId="0" borderId="163" xfId="2" applyFont="1" applyBorder="1" applyAlignment="1">
      <alignment horizontal="center" vertical="center"/>
    </xf>
    <xf numFmtId="0" fontId="6" fillId="0" borderId="131" xfId="2" applyFont="1" applyBorder="1" applyAlignment="1">
      <alignment horizontal="center" vertical="center"/>
    </xf>
    <xf numFmtId="0" fontId="6" fillId="0" borderId="164" xfId="2" applyFont="1" applyBorder="1" applyAlignment="1">
      <alignment horizontal="center" vertical="center"/>
    </xf>
    <xf numFmtId="49" fontId="6" fillId="0" borderId="165" xfId="0" applyNumberFormat="1" applyFont="1" applyBorder="1" applyAlignment="1" applyProtection="1">
      <alignment horizontal="left" vertical="center" shrinkToFit="1"/>
      <protection locked="0"/>
    </xf>
    <xf numFmtId="14" fontId="6" fillId="0" borderId="166" xfId="3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vertical="center" shrinkToFit="1"/>
      <protection locked="0"/>
    </xf>
    <xf numFmtId="0" fontId="6" fillId="0" borderId="153" xfId="2" applyFont="1" applyBorder="1" applyAlignment="1">
      <alignment vertical="center"/>
    </xf>
    <xf numFmtId="0" fontId="6" fillId="0" borderId="167" xfId="2" applyFont="1" applyBorder="1" applyAlignment="1">
      <alignment vertical="center"/>
    </xf>
    <xf numFmtId="0" fontId="6" fillId="0" borderId="168" xfId="2" applyFont="1" applyBorder="1" applyAlignment="1">
      <alignment vertical="center"/>
    </xf>
    <xf numFmtId="0" fontId="6" fillId="0" borderId="169" xfId="2" applyFont="1" applyBorder="1" applyAlignment="1">
      <alignment vertical="center"/>
    </xf>
    <xf numFmtId="0" fontId="6" fillId="0" borderId="167" xfId="2" applyFont="1" applyBorder="1" applyAlignment="1">
      <alignment horizontal="center" vertical="center"/>
    </xf>
    <xf numFmtId="0" fontId="6" fillId="0" borderId="64" xfId="2" applyFont="1" applyBorder="1" applyAlignment="1">
      <alignment horizontal="center" vertical="center"/>
    </xf>
    <xf numFmtId="0" fontId="6" fillId="0" borderId="170" xfId="2" applyFont="1" applyBorder="1" applyAlignment="1">
      <alignment horizontal="center" vertical="center"/>
    </xf>
    <xf numFmtId="49" fontId="6" fillId="0" borderId="171" xfId="0" applyNumberFormat="1" applyFont="1" applyBorder="1" applyAlignment="1" applyProtection="1">
      <alignment horizontal="left" vertical="center" shrinkToFit="1"/>
      <protection locked="0"/>
    </xf>
    <xf numFmtId="14" fontId="6" fillId="0" borderId="172" xfId="3" applyNumberFormat="1" applyFont="1" applyBorder="1" applyAlignment="1" applyProtection="1">
      <alignment horizontal="center" vertical="center"/>
      <protection locked="0"/>
    </xf>
    <xf numFmtId="0" fontId="6" fillId="0" borderId="170" xfId="2" applyFont="1" applyBorder="1" applyAlignment="1">
      <alignment vertical="center"/>
    </xf>
    <xf numFmtId="0" fontId="6" fillId="0" borderId="64" xfId="2" applyFont="1" applyBorder="1" applyAlignment="1">
      <alignment vertical="center"/>
    </xf>
    <xf numFmtId="49" fontId="6" fillId="0" borderId="173" xfId="0" applyNumberFormat="1" applyFont="1" applyBorder="1" applyAlignment="1" applyProtection="1">
      <alignment horizontal="left" vertical="center" shrinkToFit="1"/>
      <protection locked="0"/>
    </xf>
    <xf numFmtId="14" fontId="6" fillId="0" borderId="167" xfId="3" applyNumberFormat="1" applyFont="1" applyBorder="1" applyAlignment="1" applyProtection="1">
      <alignment horizontal="center" vertical="center"/>
      <protection locked="0"/>
    </xf>
    <xf numFmtId="49" fontId="6" fillId="0" borderId="64" xfId="2" applyNumberFormat="1" applyFont="1" applyBorder="1" applyAlignment="1">
      <alignment horizontal="left" vertical="center"/>
    </xf>
    <xf numFmtId="0" fontId="6" fillId="0" borderId="14" xfId="2" applyFont="1" applyBorder="1" applyAlignment="1">
      <alignment vertical="center"/>
    </xf>
    <xf numFmtId="178" fontId="6" fillId="0" borderId="167" xfId="2" applyNumberFormat="1" applyFont="1" applyBorder="1" applyAlignment="1">
      <alignment vertical="center"/>
    </xf>
    <xf numFmtId="49" fontId="6" fillId="0" borderId="64" xfId="2" applyNumberFormat="1" applyFont="1" applyBorder="1" applyAlignment="1">
      <alignment vertical="center"/>
    </xf>
    <xf numFmtId="0" fontId="6" fillId="0" borderId="158" xfId="2" applyFont="1" applyBorder="1" applyAlignment="1">
      <alignment vertical="center"/>
    </xf>
    <xf numFmtId="0" fontId="6" fillId="0" borderId="43" xfId="2" applyFont="1" applyBorder="1" applyAlignment="1">
      <alignment vertical="center"/>
    </xf>
    <xf numFmtId="0" fontId="6" fillId="0" borderId="174" xfId="2" applyFont="1" applyBorder="1" applyAlignment="1">
      <alignment vertical="center"/>
    </xf>
    <xf numFmtId="0" fontId="6" fillId="0" borderId="159" xfId="2" applyFont="1" applyBorder="1" applyAlignment="1">
      <alignment vertical="center"/>
    </xf>
    <xf numFmtId="0" fontId="6" fillId="0" borderId="160" xfId="2" applyFont="1" applyBorder="1" applyAlignment="1">
      <alignment vertical="center"/>
    </xf>
    <xf numFmtId="0" fontId="6" fillId="0" borderId="161" xfId="2" applyFont="1" applyBorder="1" applyAlignment="1">
      <alignment vertical="center"/>
    </xf>
    <xf numFmtId="178" fontId="6" fillId="0" borderId="158" xfId="2" applyNumberFormat="1" applyFont="1" applyBorder="1" applyAlignment="1">
      <alignment vertical="center"/>
    </xf>
    <xf numFmtId="49" fontId="6" fillId="0" borderId="159" xfId="2" applyNumberFormat="1" applyFont="1" applyBorder="1" applyAlignment="1">
      <alignment vertical="center"/>
    </xf>
    <xf numFmtId="176" fontId="6" fillId="0" borderId="21" xfId="0" applyNumberFormat="1" applyFont="1" applyBorder="1" applyAlignment="1" applyProtection="1">
      <alignment horizontal="center" vertical="center" shrinkToFit="1"/>
      <protection locked="0"/>
    </xf>
    <xf numFmtId="0" fontId="15" fillId="0" borderId="175" xfId="0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 shrinkToFit="1"/>
    </xf>
    <xf numFmtId="49" fontId="15" fillId="0" borderId="24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 wrapText="1"/>
    </xf>
    <xf numFmtId="49" fontId="15" fillId="0" borderId="98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34" fillId="0" borderId="0" xfId="2" applyFont="1" applyAlignment="1">
      <alignment vertical="center"/>
    </xf>
    <xf numFmtId="0" fontId="21" fillId="0" borderId="56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6" fillId="0" borderId="33" xfId="0" applyNumberFormat="1" applyFont="1" applyBorder="1" applyAlignment="1" applyProtection="1">
      <alignment horizontal="center" vertical="center" shrinkToFit="1"/>
      <protection locked="0"/>
    </xf>
    <xf numFmtId="49" fontId="6" fillId="0" borderId="43" xfId="0" applyNumberFormat="1" applyFont="1" applyBorder="1" applyAlignment="1">
      <alignment horizontal="center" vertical="center" shrinkToFit="1"/>
    </xf>
    <xf numFmtId="49" fontId="6" fillId="0" borderId="55" xfId="0" applyNumberFormat="1" applyFont="1" applyBorder="1" applyAlignment="1">
      <alignment horizontal="center" vertical="center" shrinkToFit="1"/>
    </xf>
    <xf numFmtId="49" fontId="6" fillId="0" borderId="38" xfId="0" applyNumberFormat="1" applyFont="1" applyBorder="1" applyAlignment="1">
      <alignment horizontal="center" vertical="center" shrinkToFit="1"/>
    </xf>
    <xf numFmtId="49" fontId="6" fillId="0" borderId="39" xfId="0" applyNumberFormat="1" applyFont="1" applyBorder="1" applyAlignment="1">
      <alignment horizontal="center" vertical="center" shrinkToFit="1"/>
    </xf>
    <xf numFmtId="49" fontId="6" fillId="0" borderId="34" xfId="0" applyNumberFormat="1" applyFont="1" applyBorder="1" applyAlignment="1">
      <alignment horizontal="center" vertical="center" shrinkToFit="1"/>
    </xf>
    <xf numFmtId="49" fontId="6" fillId="0" borderId="35" xfId="0" applyNumberFormat="1" applyFont="1" applyBorder="1" applyAlignment="1">
      <alignment horizontal="center" vertical="center" shrinkToFit="1"/>
    </xf>
    <xf numFmtId="49" fontId="6" fillId="0" borderId="54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35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89" xfId="0" quotePrefix="1" applyNumberFormat="1" applyFont="1" applyBorder="1" applyAlignment="1" applyProtection="1">
      <alignment horizontal="center" vertical="center" shrinkToFit="1"/>
      <protection locked="0"/>
    </xf>
    <xf numFmtId="49" fontId="6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27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33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1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2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43" xfId="0" applyNumberFormat="1" applyFont="1" applyFill="1" applyBorder="1" applyAlignment="1">
      <alignment horizontal="center" vertical="center" shrinkToFit="1"/>
    </xf>
    <xf numFmtId="49" fontId="6" fillId="3" borderId="44" xfId="0" applyNumberFormat="1" applyFont="1" applyFill="1" applyBorder="1" applyAlignment="1">
      <alignment horizontal="center" vertical="center" shrinkToFit="1"/>
    </xf>
    <xf numFmtId="49" fontId="6" fillId="3" borderId="38" xfId="0" applyNumberFormat="1" applyFont="1" applyFill="1" applyBorder="1" applyAlignment="1">
      <alignment horizontal="center" vertical="center" shrinkToFit="1"/>
    </xf>
    <xf numFmtId="49" fontId="6" fillId="3" borderId="45" xfId="0" applyNumberFormat="1" applyFont="1" applyFill="1" applyBorder="1" applyAlignment="1">
      <alignment horizontal="center" vertical="center" shrinkToFi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37" xfId="0" applyNumberFormat="1" applyFont="1" applyBorder="1" applyAlignment="1">
      <alignment horizontal="center" vertical="center"/>
    </xf>
    <xf numFmtId="49" fontId="20" fillId="0" borderId="71" xfId="0" applyNumberFormat="1" applyFont="1" applyBorder="1" applyAlignment="1">
      <alignment horizontal="center" vertical="center"/>
    </xf>
    <xf numFmtId="49" fontId="20" fillId="0" borderId="72" xfId="0" applyNumberFormat="1" applyFont="1" applyBorder="1" applyAlignment="1">
      <alignment horizontal="center" vertical="center"/>
    </xf>
    <xf numFmtId="49" fontId="20" fillId="0" borderId="73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74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75" xfId="0" applyNumberFormat="1" applyFont="1" applyBorder="1" applyAlignment="1">
      <alignment horizontal="center" vertical="center"/>
    </xf>
    <xf numFmtId="49" fontId="13" fillId="0" borderId="72" xfId="0" applyNumberFormat="1" applyFont="1" applyBorder="1" applyAlignment="1">
      <alignment horizontal="center" vertical="center"/>
    </xf>
    <xf numFmtId="49" fontId="13" fillId="0" borderId="73" xfId="0" applyNumberFormat="1" applyFont="1" applyBorder="1" applyAlignment="1">
      <alignment horizontal="center" vertical="center"/>
    </xf>
    <xf numFmtId="49" fontId="6" fillId="0" borderId="7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8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17" fillId="0" borderId="68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69" xfId="0" applyNumberFormat="1" applyFont="1" applyBorder="1" applyAlignment="1">
      <alignment horizontal="center" vertical="center" wrapText="1"/>
    </xf>
    <xf numFmtId="49" fontId="15" fillId="0" borderId="68" xfId="0" applyNumberFormat="1" applyFont="1" applyBorder="1" applyAlignment="1">
      <alignment horizontal="center" vertical="center" shrinkToFit="1"/>
    </xf>
    <xf numFmtId="49" fontId="15" fillId="0" borderId="18" xfId="0" applyNumberFormat="1" applyFont="1" applyBorder="1" applyAlignment="1">
      <alignment horizontal="center" vertical="center" shrinkToFit="1"/>
    </xf>
    <xf numFmtId="49" fontId="15" fillId="0" borderId="136" xfId="0" applyNumberFormat="1" applyFont="1" applyBorder="1" applyAlignment="1">
      <alignment horizontal="center" vertical="center" shrinkToFit="1"/>
    </xf>
    <xf numFmtId="49" fontId="13" fillId="0" borderId="47" xfId="0" applyNumberFormat="1" applyFont="1" applyBorder="1" applyAlignment="1">
      <alignment horizontal="center" vertical="center"/>
    </xf>
    <xf numFmtId="49" fontId="13" fillId="0" borderId="101" xfId="0" applyNumberFormat="1" applyFont="1" applyBorder="1" applyAlignment="1">
      <alignment horizontal="center" vertical="center"/>
    </xf>
    <xf numFmtId="49" fontId="13" fillId="0" borderId="100" xfId="0" applyNumberFormat="1" applyFont="1" applyBorder="1" applyAlignment="1">
      <alignment horizontal="center" vertical="center"/>
    </xf>
    <xf numFmtId="49" fontId="13" fillId="0" borderId="79" xfId="0" applyNumberFormat="1" applyFont="1" applyBorder="1" applyAlignment="1">
      <alignment horizontal="center" vertical="center" shrinkToFit="1"/>
    </xf>
    <xf numFmtId="49" fontId="13" fillId="0" borderId="80" xfId="0" applyNumberFormat="1" applyFont="1" applyBorder="1" applyAlignment="1">
      <alignment horizontal="center" vertical="center" shrinkToFit="1"/>
    </xf>
    <xf numFmtId="49" fontId="13" fillId="0" borderId="81" xfId="0" applyNumberFormat="1" applyFont="1" applyBorder="1" applyAlignment="1">
      <alignment horizontal="center" vertical="center" shrinkToFit="1"/>
    </xf>
    <xf numFmtId="49" fontId="6" fillId="0" borderId="80" xfId="0" applyNumberFormat="1" applyFont="1" applyBorder="1" applyAlignment="1" applyProtection="1">
      <alignment horizontal="center" vertical="center" shrinkToFit="1"/>
      <protection locked="0"/>
    </xf>
    <xf numFmtId="49" fontId="6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82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83" xfId="0" applyNumberFormat="1" applyFont="1" applyBorder="1" applyAlignment="1">
      <alignment horizontal="center" vertical="center" shrinkToFit="1"/>
    </xf>
    <xf numFmtId="49" fontId="6" fillId="0" borderId="84" xfId="0" applyNumberFormat="1" applyFont="1" applyBorder="1" applyAlignment="1" applyProtection="1">
      <alignment horizontal="center" vertical="center" shrinkToFit="1"/>
      <protection locked="0"/>
    </xf>
    <xf numFmtId="49" fontId="6" fillId="0" borderId="85" xfId="0" applyNumberFormat="1" applyFont="1" applyBorder="1" applyAlignment="1" applyProtection="1">
      <alignment horizontal="center" vertical="center" shrinkToFit="1"/>
      <protection locked="0"/>
    </xf>
    <xf numFmtId="49" fontId="6" fillId="0" borderId="35" xfId="0" applyNumberFormat="1" applyFont="1" applyBorder="1" applyAlignment="1" applyProtection="1">
      <alignment horizontal="left" vertical="center" shrinkToFit="1"/>
      <protection locked="0"/>
    </xf>
    <xf numFmtId="49" fontId="13" fillId="0" borderId="35" xfId="0" applyNumberFormat="1" applyFont="1" applyBorder="1"/>
    <xf numFmtId="49" fontId="13" fillId="0" borderId="86" xfId="0" applyNumberFormat="1" applyFont="1" applyBorder="1"/>
    <xf numFmtId="49" fontId="13" fillId="0" borderId="87" xfId="0" applyNumberFormat="1" applyFont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/>
    </xf>
    <xf numFmtId="49" fontId="13" fillId="0" borderId="88" xfId="0" applyNumberFormat="1" applyFont="1" applyBorder="1" applyAlignment="1">
      <alignment horizontal="center" vertical="center"/>
    </xf>
    <xf numFmtId="49" fontId="8" fillId="4" borderId="56" xfId="0" applyNumberFormat="1" applyFont="1" applyFill="1" applyBorder="1" applyAlignment="1">
      <alignment horizontal="center" vertical="center" shrinkToFit="1"/>
    </xf>
    <xf numFmtId="49" fontId="8" fillId="4" borderId="9" xfId="0" applyNumberFormat="1" applyFont="1" applyFill="1" applyBorder="1" applyAlignment="1">
      <alignment horizontal="center" vertical="center" shrinkToFit="1"/>
    </xf>
    <xf numFmtId="49" fontId="9" fillId="4" borderId="9" xfId="0" applyNumberFormat="1" applyFont="1" applyFill="1" applyBorder="1" applyAlignment="1">
      <alignment horizontal="center" vertical="center" shrinkToFit="1"/>
    </xf>
    <xf numFmtId="49" fontId="9" fillId="4" borderId="57" xfId="0" applyNumberFormat="1" applyFont="1" applyFill="1" applyBorder="1" applyAlignment="1">
      <alignment horizontal="center" vertical="center" shrinkToFit="1"/>
    </xf>
    <xf numFmtId="49" fontId="10" fillId="4" borderId="58" xfId="0" applyNumberFormat="1" applyFont="1" applyFill="1" applyBorder="1" applyAlignment="1">
      <alignment horizontal="center" vertical="center" shrinkToFit="1"/>
    </xf>
    <xf numFmtId="49" fontId="10" fillId="4" borderId="9" xfId="0" applyNumberFormat="1" applyFont="1" applyFill="1" applyBorder="1" applyAlignment="1">
      <alignment horizontal="center" vertical="center" shrinkToFit="1"/>
    </xf>
    <xf numFmtId="49" fontId="10" fillId="4" borderId="59" xfId="0" applyNumberFormat="1" applyFont="1" applyFill="1" applyBorder="1" applyAlignment="1">
      <alignment horizontal="center" vertical="center" shrinkToFit="1"/>
    </xf>
    <xf numFmtId="49" fontId="13" fillId="0" borderId="56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/>
    </xf>
    <xf numFmtId="49" fontId="13" fillId="0" borderId="60" xfId="0" applyNumberFormat="1" applyFont="1" applyBorder="1" applyAlignment="1">
      <alignment horizontal="center" vertical="center"/>
    </xf>
    <xf numFmtId="49" fontId="14" fillId="0" borderId="61" xfId="0" applyNumberFormat="1" applyFont="1" applyBorder="1" applyAlignment="1">
      <alignment horizontal="center" vertical="center" wrapText="1" shrinkToFit="1"/>
    </xf>
    <xf numFmtId="49" fontId="14" fillId="0" borderId="9" xfId="0" applyNumberFormat="1" applyFont="1" applyBorder="1" applyAlignment="1">
      <alignment horizontal="center" vertical="center" shrinkToFit="1"/>
    </xf>
    <xf numFmtId="49" fontId="14" fillId="0" borderId="59" xfId="0" applyNumberFormat="1" applyFont="1" applyBorder="1" applyAlignment="1">
      <alignment horizontal="center" vertical="center" shrinkToFit="1"/>
    </xf>
    <xf numFmtId="49" fontId="7" fillId="0" borderId="6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6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/>
    </xf>
    <xf numFmtId="49" fontId="14" fillId="0" borderId="64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65" xfId="0" applyNumberFormat="1" applyFont="1" applyBorder="1" applyAlignment="1">
      <alignment horizontal="center" vertical="center"/>
    </xf>
    <xf numFmtId="49" fontId="13" fillId="0" borderId="64" xfId="4" applyNumberFormat="1" applyFont="1" applyBorder="1" applyAlignment="1" applyProtection="1">
      <alignment horizontal="center" vertical="center" shrinkToFit="1"/>
      <protection locked="0"/>
    </xf>
    <xf numFmtId="49" fontId="13" fillId="0" borderId="14" xfId="4" applyNumberFormat="1" applyFont="1" applyBorder="1" applyAlignment="1" applyProtection="1">
      <alignment horizontal="center" vertical="center" shrinkToFit="1"/>
      <protection locked="0"/>
    </xf>
    <xf numFmtId="49" fontId="13" fillId="0" borderId="65" xfId="4" applyNumberFormat="1" applyFont="1" applyBorder="1" applyAlignment="1" applyProtection="1">
      <alignment horizontal="center" vertical="center" shrinkToFit="1"/>
      <protection locked="0"/>
    </xf>
    <xf numFmtId="49" fontId="14" fillId="0" borderId="10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64" xfId="4" applyNumberFormat="1" applyFont="1" applyBorder="1" applyAlignment="1" applyProtection="1">
      <alignment horizontal="center" vertical="center" shrinkToFit="1"/>
      <protection locked="0"/>
    </xf>
    <xf numFmtId="49" fontId="14" fillId="0" borderId="14" xfId="4" applyNumberFormat="1" applyFont="1" applyBorder="1" applyAlignment="1" applyProtection="1">
      <alignment horizontal="center" vertical="center" shrinkToFit="1"/>
      <protection locked="0"/>
    </xf>
    <xf numFmtId="49" fontId="14" fillId="0" borderId="15" xfId="4" applyNumberFormat="1" applyFont="1" applyBorder="1" applyAlignment="1" applyProtection="1">
      <alignment horizontal="center" vertical="center" shrinkToFit="1"/>
      <protection locked="0"/>
    </xf>
    <xf numFmtId="49" fontId="6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2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46" xfId="0" applyNumberFormat="1" applyFont="1" applyBorder="1" applyAlignment="1">
      <alignment horizontal="center" vertical="center"/>
    </xf>
    <xf numFmtId="49" fontId="13" fillId="0" borderId="48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 wrapText="1"/>
    </xf>
    <xf numFmtId="49" fontId="7" fillId="0" borderId="4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 applyProtection="1">
      <alignment horizontal="center" vertical="center" shrinkToFit="1"/>
      <protection locked="0"/>
    </xf>
    <xf numFmtId="49" fontId="6" fillId="0" borderId="50" xfId="0" applyNumberFormat="1" applyFont="1" applyBorder="1" applyAlignment="1" applyProtection="1">
      <alignment horizontal="center" vertical="center" shrinkToFit="1"/>
      <protection locked="0"/>
    </xf>
    <xf numFmtId="49" fontId="6" fillId="0" borderId="51" xfId="0" applyNumberFormat="1" applyFont="1" applyBorder="1" applyAlignment="1" applyProtection="1">
      <alignment horizontal="center" vertical="center" shrinkToFit="1"/>
      <protection locked="0"/>
    </xf>
    <xf numFmtId="49" fontId="6" fillId="0" borderId="52" xfId="0" applyNumberFormat="1" applyFont="1" applyBorder="1" applyAlignment="1">
      <alignment horizontal="center" vertical="center" shrinkToFit="1"/>
    </xf>
    <xf numFmtId="49" fontId="6" fillId="0" borderId="53" xfId="0" applyNumberFormat="1" applyFont="1" applyBorder="1" applyAlignment="1">
      <alignment horizontal="center" vertical="center" shrinkToFit="1"/>
    </xf>
    <xf numFmtId="49" fontId="13" fillId="0" borderId="90" xfId="0" applyNumberFormat="1" applyFont="1" applyBorder="1" applyAlignment="1">
      <alignment horizontal="center" vertical="center" wrapText="1"/>
    </xf>
    <xf numFmtId="49" fontId="13" fillId="0" borderId="91" xfId="0" applyNumberFormat="1" applyFont="1" applyBorder="1" applyAlignment="1">
      <alignment horizontal="center" vertical="center"/>
    </xf>
    <xf numFmtId="49" fontId="13" fillId="0" borderId="92" xfId="0" applyNumberFormat="1" applyFont="1" applyBorder="1" applyAlignment="1">
      <alignment horizontal="center" vertical="center"/>
    </xf>
    <xf numFmtId="49" fontId="13" fillId="0" borderId="77" xfId="0" applyNumberFormat="1" applyFont="1" applyBorder="1" applyAlignment="1">
      <alignment horizontal="center" vertical="center"/>
    </xf>
    <xf numFmtId="49" fontId="13" fillId="0" borderId="93" xfId="0" applyNumberFormat="1" applyFont="1" applyBorder="1" applyAlignment="1">
      <alignment horizontal="center" vertical="center"/>
    </xf>
    <xf numFmtId="49" fontId="13" fillId="0" borderId="77" xfId="0" applyNumberFormat="1" applyFont="1" applyBorder="1" applyAlignment="1" applyProtection="1">
      <alignment horizontal="center" vertical="center"/>
      <protection locked="0"/>
    </xf>
    <xf numFmtId="49" fontId="13" fillId="0" borderId="77" xfId="0" applyNumberFormat="1" applyFont="1" applyBorder="1" applyAlignment="1" applyProtection="1">
      <alignment horizontal="center" vertical="center" shrinkToFit="1"/>
      <protection locked="0"/>
    </xf>
    <xf numFmtId="49" fontId="13" fillId="0" borderId="96" xfId="0" applyNumberFormat="1" applyFont="1" applyBorder="1" applyAlignment="1">
      <alignment horizontal="center" vertical="center"/>
    </xf>
    <xf numFmtId="49" fontId="13" fillId="0" borderId="97" xfId="0" applyNumberFormat="1" applyFont="1" applyBorder="1" applyAlignment="1">
      <alignment horizontal="center" vertical="center"/>
    </xf>
    <xf numFmtId="49" fontId="6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77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78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114" xfId="0" applyNumberFormat="1" applyFont="1" applyBorder="1" applyAlignment="1">
      <alignment horizontal="center" vertical="center" textRotation="255"/>
    </xf>
    <xf numFmtId="49" fontId="13" fillId="0" borderId="115" xfId="0" applyNumberFormat="1" applyFont="1" applyBorder="1" applyAlignment="1">
      <alignment horizontal="center" vertical="center" textRotation="255"/>
    </xf>
    <xf numFmtId="49" fontId="13" fillId="0" borderId="116" xfId="0" applyNumberFormat="1" applyFont="1" applyBorder="1" applyAlignment="1">
      <alignment horizontal="center" vertical="center" textRotation="255"/>
    </xf>
    <xf numFmtId="49" fontId="25" fillId="0" borderId="0" xfId="2" applyNumberFormat="1" applyFont="1" applyAlignment="1" applyProtection="1">
      <alignment horizontal="right"/>
      <protection locked="0"/>
    </xf>
    <xf numFmtId="49" fontId="14" fillId="2" borderId="0" xfId="0" applyNumberFormat="1" applyFont="1" applyFill="1" applyAlignment="1" applyProtection="1">
      <alignment horizontal="center" vertical="center" shrinkToFit="1"/>
      <protection locked="0"/>
    </xf>
    <xf numFmtId="49" fontId="25" fillId="2" borderId="0" xfId="2" applyNumberFormat="1" applyFont="1" applyFill="1" applyAlignment="1">
      <alignment horizontal="left"/>
    </xf>
    <xf numFmtId="49" fontId="21" fillId="0" borderId="0" xfId="0" applyNumberFormat="1" applyFont="1" applyAlignment="1" applyProtection="1">
      <alignment horizontal="left" vertical="center" shrinkToFit="1"/>
      <protection locked="0"/>
    </xf>
    <xf numFmtId="49" fontId="6" fillId="0" borderId="12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9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8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36" xfId="0" quotePrefix="1" applyNumberFormat="1" applyFont="1" applyBorder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>
      <alignment horizontal="center" vertical="center"/>
    </xf>
    <xf numFmtId="49" fontId="13" fillId="0" borderId="102" xfId="0" applyNumberFormat="1" applyFont="1" applyBorder="1" applyAlignment="1">
      <alignment horizontal="center" vertical="center" textRotation="255" shrinkToFit="1"/>
    </xf>
    <xf numFmtId="49" fontId="13" fillId="0" borderId="137" xfId="0" applyNumberFormat="1" applyFont="1" applyBorder="1" applyAlignment="1">
      <alignment horizontal="center" vertical="center" textRotation="255" shrinkToFit="1"/>
    </xf>
    <xf numFmtId="49" fontId="13" fillId="0" borderId="104" xfId="0" applyNumberFormat="1" applyFont="1" applyBorder="1" applyAlignment="1">
      <alignment horizontal="center" vertical="center" textRotation="255" shrinkToFit="1"/>
    </xf>
    <xf numFmtId="49" fontId="13" fillId="0" borderId="138" xfId="0" applyNumberFormat="1" applyFont="1" applyBorder="1" applyAlignment="1">
      <alignment horizontal="center" vertical="center" textRotation="255" shrinkToFit="1"/>
    </xf>
    <xf numFmtId="49" fontId="13" fillId="0" borderId="36" xfId="0" applyNumberFormat="1" applyFont="1" applyBorder="1" applyAlignment="1">
      <alignment horizontal="center" vertical="center" textRotation="255" shrinkToFit="1"/>
    </xf>
    <xf numFmtId="49" fontId="13" fillId="0" borderId="70" xfId="0" applyNumberFormat="1" applyFont="1" applyBorder="1" applyAlignment="1">
      <alignment horizontal="center" vertical="center" textRotation="255" shrinkToFit="1"/>
    </xf>
    <xf numFmtId="49" fontId="13" fillId="0" borderId="47" xfId="0" applyNumberFormat="1" applyFont="1" applyBorder="1" applyAlignment="1" applyProtection="1">
      <alignment horizontal="center" vertical="center" shrinkToFit="1"/>
      <protection locked="0"/>
    </xf>
    <xf numFmtId="49" fontId="13" fillId="0" borderId="101" xfId="0" applyNumberFormat="1" applyFont="1" applyBorder="1" applyAlignment="1" applyProtection="1">
      <alignment horizontal="center" vertical="center" shrinkToFit="1"/>
      <protection locked="0"/>
    </xf>
    <xf numFmtId="49" fontId="6" fillId="0" borderId="36" xfId="0" applyNumberFormat="1" applyFont="1" applyBorder="1" applyAlignment="1">
      <alignment horizontal="center" vertical="center" shrinkToFit="1"/>
    </xf>
    <xf numFmtId="49" fontId="6" fillId="0" borderId="37" xfId="0" applyNumberFormat="1" applyFont="1" applyBorder="1" applyAlignment="1">
      <alignment horizontal="center" vertical="center" shrinkToFit="1"/>
    </xf>
    <xf numFmtId="49" fontId="6" fillId="0" borderId="67" xfId="0" applyNumberFormat="1" applyFont="1" applyBorder="1" applyAlignment="1">
      <alignment horizontal="center" vertical="center" shrinkToFit="1"/>
    </xf>
    <xf numFmtId="49" fontId="6" fillId="0" borderId="66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37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7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37" xfId="0" applyNumberFormat="1" applyFont="1" applyBorder="1" applyAlignment="1" applyProtection="1">
      <alignment horizontal="center" vertical="center" shrinkToFit="1"/>
      <protection locked="0"/>
    </xf>
    <xf numFmtId="49" fontId="6" fillId="0" borderId="125" xfId="0" applyNumberFormat="1" applyFont="1" applyBorder="1" applyAlignment="1" applyProtection="1">
      <alignment horizontal="center" vertical="center" shrinkToFit="1"/>
      <protection locked="0"/>
    </xf>
    <xf numFmtId="49" fontId="6" fillId="0" borderId="126" xfId="0" applyNumberFormat="1" applyFont="1" applyBorder="1" applyAlignment="1" applyProtection="1">
      <alignment horizontal="center" shrinkToFit="1"/>
      <protection locked="0"/>
    </xf>
    <xf numFmtId="49" fontId="6" fillId="0" borderId="18" xfId="0" applyNumberFormat="1" applyFont="1" applyBorder="1" applyAlignment="1" applyProtection="1">
      <alignment horizontal="center" shrinkToFit="1"/>
      <protection locked="0"/>
    </xf>
    <xf numFmtId="49" fontId="21" fillId="0" borderId="117" xfId="0" applyNumberFormat="1" applyFont="1" applyBorder="1" applyAlignment="1">
      <alignment horizontal="center" vertical="center"/>
    </xf>
    <xf numFmtId="49" fontId="21" fillId="0" borderId="118" xfId="0" applyNumberFormat="1" applyFont="1" applyBorder="1" applyAlignment="1">
      <alignment horizontal="center" vertical="center"/>
    </xf>
    <xf numFmtId="49" fontId="21" fillId="0" borderId="119" xfId="0" applyNumberFormat="1" applyFont="1" applyBorder="1" applyAlignment="1">
      <alignment horizontal="center" vertical="center"/>
    </xf>
    <xf numFmtId="49" fontId="6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113" xfId="0" applyNumberFormat="1" applyFont="1" applyBorder="1" applyAlignment="1">
      <alignment horizontal="center" vertical="center"/>
    </xf>
    <xf numFmtId="49" fontId="13" fillId="0" borderId="95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94" xfId="0" applyNumberFormat="1" applyFont="1" applyBorder="1" applyAlignment="1" applyProtection="1">
      <alignment horizontal="center" vertical="center" shrinkToFit="1"/>
      <protection locked="0"/>
    </xf>
    <xf numFmtId="49" fontId="13" fillId="0" borderId="102" xfId="0" applyNumberFormat="1" applyFont="1" applyBorder="1" applyAlignment="1">
      <alignment horizontal="center" vertical="center"/>
    </xf>
    <xf numFmtId="49" fontId="13" fillId="0" borderId="103" xfId="0" applyNumberFormat="1" applyFont="1" applyBorder="1" applyAlignment="1">
      <alignment horizontal="center" vertical="center"/>
    </xf>
    <xf numFmtId="49" fontId="13" fillId="0" borderId="10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105" xfId="0" applyNumberFormat="1" applyFont="1" applyBorder="1" applyAlignment="1">
      <alignment horizontal="center" vertical="center"/>
    </xf>
    <xf numFmtId="49" fontId="13" fillId="0" borderId="106" xfId="0" applyNumberFormat="1" applyFont="1" applyBorder="1" applyAlignment="1">
      <alignment horizontal="center" vertical="center"/>
    </xf>
    <xf numFmtId="49" fontId="6" fillId="0" borderId="107" xfId="0" applyNumberFormat="1" applyFont="1" applyBorder="1" applyAlignment="1">
      <alignment horizontal="center" vertical="center"/>
    </xf>
    <xf numFmtId="49" fontId="6" fillId="0" borderId="108" xfId="0" applyNumberFormat="1" applyFont="1" applyBorder="1" applyAlignment="1">
      <alignment horizontal="center" vertical="center"/>
    </xf>
    <xf numFmtId="49" fontId="13" fillId="0" borderId="109" xfId="0" applyNumberFormat="1" applyFont="1" applyBorder="1" applyAlignment="1">
      <alignment horizontal="center" vertical="center" textRotation="255"/>
    </xf>
    <xf numFmtId="49" fontId="13" fillId="0" borderId="110" xfId="0" applyNumberFormat="1" applyFont="1" applyBorder="1" applyAlignment="1">
      <alignment horizontal="center" vertical="center" textRotation="255"/>
    </xf>
    <xf numFmtId="49" fontId="13" fillId="0" borderId="111" xfId="0" applyNumberFormat="1" applyFont="1" applyBorder="1" applyAlignment="1">
      <alignment horizontal="center" vertical="center" textRotation="255"/>
    </xf>
    <xf numFmtId="49" fontId="6" fillId="0" borderId="123" xfId="0" quotePrefix="1" applyNumberFormat="1" applyFont="1" applyBorder="1" applyAlignment="1" applyProtection="1">
      <alignment horizontal="center" vertical="center" shrinkToFit="1"/>
      <protection locked="0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13" fillId="0" borderId="127" xfId="0" applyNumberFormat="1" applyFont="1" applyBorder="1" applyAlignment="1" applyProtection="1">
      <alignment horizontal="center" vertical="center" shrinkToFit="1"/>
      <protection locked="0"/>
    </xf>
    <xf numFmtId="49" fontId="13" fillId="0" borderId="120" xfId="0" applyNumberFormat="1" applyFont="1" applyBorder="1" applyAlignment="1" applyProtection="1">
      <alignment horizontal="center" vertical="center" shrinkToFit="1"/>
      <protection locked="0"/>
    </xf>
    <xf numFmtId="49" fontId="6" fillId="0" borderId="128" xfId="0" applyNumberFormat="1" applyFont="1" applyBorder="1" applyAlignment="1">
      <alignment horizontal="center" vertical="center" shrinkToFit="1"/>
    </xf>
    <xf numFmtId="49" fontId="6" fillId="0" borderId="129" xfId="0" applyNumberFormat="1" applyFont="1" applyBorder="1" applyAlignment="1">
      <alignment horizontal="center" vertical="center" shrinkToFit="1"/>
    </xf>
    <xf numFmtId="49" fontId="6" fillId="0" borderId="130" xfId="0" applyNumberFormat="1" applyFont="1" applyBorder="1" applyAlignment="1">
      <alignment horizontal="center" vertical="center" shrinkToFit="1"/>
    </xf>
    <xf numFmtId="49" fontId="6" fillId="0" borderId="131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29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30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29" xfId="0" applyNumberFormat="1" applyFont="1" applyBorder="1" applyAlignment="1" applyProtection="1">
      <alignment horizontal="center" vertical="center" shrinkToFit="1"/>
      <protection locked="0"/>
    </xf>
    <xf numFmtId="49" fontId="6" fillId="0" borderId="132" xfId="0" applyNumberFormat="1" applyFont="1" applyBorder="1" applyAlignment="1" applyProtection="1">
      <alignment horizontal="center" vertical="center" shrinkToFit="1"/>
      <protection locked="0"/>
    </xf>
    <xf numFmtId="49" fontId="6" fillId="0" borderId="133" xfId="0" applyNumberFormat="1" applyFont="1" applyBorder="1" applyAlignment="1" applyProtection="1">
      <alignment horizontal="center" shrinkToFit="1"/>
      <protection locked="0"/>
    </xf>
    <xf numFmtId="49" fontId="6" fillId="0" borderId="17" xfId="0" applyNumberFormat="1" applyFont="1" applyBorder="1" applyAlignment="1" applyProtection="1">
      <alignment horizontal="center" shrinkToFit="1"/>
      <protection locked="0"/>
    </xf>
    <xf numFmtId="49" fontId="6" fillId="0" borderId="133" xfId="0" applyNumberFormat="1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0" borderId="134" xfId="0" applyNumberFormat="1" applyFont="1" applyBorder="1" applyAlignment="1" applyProtection="1">
      <alignment horizontal="center" vertical="center" shrinkToFit="1"/>
      <protection locked="0"/>
    </xf>
    <xf numFmtId="49" fontId="6" fillId="0" borderId="131" xfId="0" applyNumberFormat="1" applyFont="1" applyBorder="1" applyAlignment="1" applyProtection="1">
      <alignment horizontal="center" vertical="center" shrinkToFit="1"/>
      <protection locked="0"/>
    </xf>
    <xf numFmtId="49" fontId="6" fillId="0" borderId="135" xfId="0" applyNumberFormat="1" applyFont="1" applyBorder="1" applyAlignment="1" applyProtection="1">
      <alignment horizontal="center" vertical="center" shrinkToFit="1"/>
      <protection locked="0"/>
    </xf>
    <xf numFmtId="49" fontId="13" fillId="0" borderId="124" xfId="0" applyNumberFormat="1" applyFont="1" applyBorder="1" applyAlignment="1" applyProtection="1">
      <alignment horizontal="center" vertical="center" shrinkToFit="1"/>
      <protection locked="0"/>
    </xf>
    <xf numFmtId="49" fontId="13" fillId="0" borderId="100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6" fillId="0" borderId="6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65" xfId="0" applyNumberFormat="1" applyFont="1" applyBorder="1" applyAlignment="1">
      <alignment horizontal="center" vertical="center" shrinkToFit="1"/>
    </xf>
    <xf numFmtId="49" fontId="6" fillId="0" borderId="64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4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65" xfId="0" quotePrefix="1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139" xfId="0" applyNumberFormat="1" applyFont="1" applyBorder="1" applyAlignment="1" applyProtection="1">
      <alignment horizontal="center" vertical="center" shrinkToFit="1"/>
      <protection locked="0"/>
    </xf>
    <xf numFmtId="49" fontId="6" fillId="0" borderId="140" xfId="0" applyNumberFormat="1" applyFont="1" applyBorder="1" applyAlignment="1" applyProtection="1">
      <alignment horizontal="center" shrinkToFit="1"/>
      <protection locked="0"/>
    </xf>
    <xf numFmtId="49" fontId="6" fillId="0" borderId="14" xfId="0" applyNumberFormat="1" applyFont="1" applyBorder="1" applyAlignment="1" applyProtection="1">
      <alignment horizontal="center" shrinkToFit="1"/>
      <protection locked="0"/>
    </xf>
    <xf numFmtId="49" fontId="6" fillId="0" borderId="140" xfId="0" applyNumberFormat="1" applyFont="1" applyBorder="1" applyAlignment="1" applyProtection="1">
      <alignment horizontal="center" vertical="center" shrinkToFit="1"/>
      <protection locked="0"/>
    </xf>
    <xf numFmtId="49" fontId="6" fillId="0" borderId="65" xfId="0" applyNumberFormat="1" applyFont="1" applyBorder="1" applyAlignment="1" applyProtection="1">
      <alignment horizontal="center" vertical="center" shrinkToFit="1"/>
      <protection locked="0"/>
    </xf>
    <xf numFmtId="0" fontId="6" fillId="0" borderId="6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 shrinkToFit="1"/>
    </xf>
    <xf numFmtId="49" fontId="13" fillId="0" borderId="47" xfId="0" applyNumberFormat="1" applyFont="1" applyBorder="1" applyAlignment="1">
      <alignment horizontal="center" vertical="center" shrinkToFit="1"/>
    </xf>
    <xf numFmtId="49" fontId="13" fillId="0" borderId="124" xfId="0" applyNumberFormat="1" applyFont="1" applyBorder="1" applyAlignment="1">
      <alignment horizontal="center" vertical="center" shrinkToFit="1"/>
    </xf>
    <xf numFmtId="49" fontId="13" fillId="0" borderId="47" xfId="0" applyNumberFormat="1" applyFont="1" applyBorder="1" applyAlignment="1">
      <alignment horizontal="center" vertical="center" wrapText="1"/>
    </xf>
    <xf numFmtId="49" fontId="13" fillId="0" borderId="101" xfId="0" applyNumberFormat="1" applyFont="1" applyBorder="1" applyAlignment="1">
      <alignment horizontal="center" vertical="center" wrapText="1"/>
    </xf>
    <xf numFmtId="49" fontId="22" fillId="0" borderId="100" xfId="0" applyNumberFormat="1" applyFont="1" applyBorder="1" applyAlignment="1">
      <alignment horizontal="center" vertical="center"/>
    </xf>
    <xf numFmtId="49" fontId="22" fillId="0" borderId="47" xfId="0" applyNumberFormat="1" applyFont="1" applyBorder="1" applyAlignment="1">
      <alignment horizontal="center" vertical="center"/>
    </xf>
    <xf numFmtId="49" fontId="22" fillId="0" borderId="120" xfId="0" applyNumberFormat="1" applyFont="1" applyBorder="1" applyAlignment="1">
      <alignment horizontal="center" vertical="center"/>
    </xf>
    <xf numFmtId="49" fontId="6" fillId="3" borderId="34" xfId="0" applyNumberFormat="1" applyFont="1" applyFill="1" applyBorder="1" applyAlignment="1">
      <alignment horizontal="center" vertical="center" shrinkToFit="1"/>
    </xf>
    <xf numFmtId="49" fontId="6" fillId="3" borderId="35" xfId="0" applyNumberFormat="1" applyFont="1" applyFill="1" applyBorder="1" applyAlignment="1">
      <alignment horizontal="center" vertical="center" shrinkToFit="1"/>
    </xf>
    <xf numFmtId="49" fontId="6" fillId="3" borderId="36" xfId="0" applyNumberFormat="1" applyFont="1" applyFill="1" applyBorder="1" applyAlignment="1">
      <alignment horizontal="center" vertical="center" shrinkToFit="1"/>
    </xf>
    <xf numFmtId="49" fontId="6" fillId="3" borderId="37" xfId="0" applyNumberFormat="1" applyFont="1" applyFill="1" applyBorder="1" applyAlignment="1">
      <alignment horizontal="center" vertical="center" shrinkToFit="1"/>
    </xf>
    <xf numFmtId="0" fontId="34" fillId="0" borderId="10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 shrinkToFit="1"/>
    </xf>
    <xf numFmtId="0" fontId="15" fillId="0" borderId="142" xfId="0" applyFont="1" applyBorder="1" applyAlignment="1">
      <alignment horizontal="center" vertical="center" wrapText="1" shrinkToFit="1"/>
    </xf>
    <xf numFmtId="49" fontId="13" fillId="0" borderId="100" xfId="0" applyNumberFormat="1" applyFont="1" applyBorder="1" applyAlignment="1">
      <alignment horizontal="center" vertical="center" wrapText="1"/>
    </xf>
    <xf numFmtId="49" fontId="13" fillId="0" borderId="120" xfId="0" applyNumberFormat="1" applyFont="1" applyBorder="1" applyAlignment="1">
      <alignment horizontal="center" vertical="center"/>
    </xf>
    <xf numFmtId="49" fontId="13" fillId="0" borderId="121" xfId="0" applyNumberFormat="1" applyFont="1" applyBorder="1" applyAlignment="1">
      <alignment horizontal="center" vertical="center"/>
    </xf>
    <xf numFmtId="49" fontId="13" fillId="0" borderId="122" xfId="0" applyNumberFormat="1" applyFont="1" applyBorder="1" applyAlignment="1">
      <alignment horizontal="center" vertical="center"/>
    </xf>
    <xf numFmtId="49" fontId="6" fillId="0" borderId="99" xfId="0" applyNumberFormat="1" applyFont="1" applyBorder="1" applyAlignment="1" applyProtection="1">
      <alignment horizontal="center" vertical="center" shrinkToFit="1"/>
      <protection locked="0"/>
    </xf>
    <xf numFmtId="49" fontId="6" fillId="0" borderId="122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112" xfId="0" applyNumberFormat="1" applyFont="1" applyBorder="1" applyAlignment="1">
      <alignment horizontal="center" vertical="center"/>
    </xf>
    <xf numFmtId="0" fontId="7" fillId="0" borderId="152" xfId="2" applyFont="1" applyBorder="1" applyAlignment="1">
      <alignment horizontal="center" vertical="center" wrapText="1"/>
    </xf>
    <xf numFmtId="0" fontId="7" fillId="0" borderId="159" xfId="2" applyFont="1" applyBorder="1" applyAlignment="1">
      <alignment horizontal="center" vertical="center"/>
    </xf>
    <xf numFmtId="0" fontId="7" fillId="0" borderId="153" xfId="2" applyFont="1" applyBorder="1" applyAlignment="1">
      <alignment horizontal="center" vertical="center" wrapText="1"/>
    </xf>
    <xf numFmtId="0" fontId="7" fillId="0" borderId="160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0" fontId="6" fillId="0" borderId="143" xfId="2" applyFont="1" applyBorder="1" applyAlignment="1">
      <alignment horizontal="center" vertical="center"/>
    </xf>
    <xf numFmtId="0" fontId="6" fillId="0" borderId="144" xfId="2" applyFont="1" applyBorder="1" applyAlignment="1">
      <alignment horizontal="center" vertical="center"/>
    </xf>
    <xf numFmtId="0" fontId="6" fillId="0" borderId="145" xfId="2" applyFont="1" applyBorder="1" applyAlignment="1">
      <alignment horizontal="center" vertical="center"/>
    </xf>
    <xf numFmtId="0" fontId="6" fillId="0" borderId="146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148" xfId="2" applyFont="1" applyBorder="1" applyAlignment="1">
      <alignment horizontal="center" vertical="center" wrapText="1"/>
    </xf>
    <xf numFmtId="0" fontId="7" fillId="0" borderId="149" xfId="2" applyFont="1" applyBorder="1" applyAlignment="1">
      <alignment horizontal="center" vertical="center" wrapText="1"/>
    </xf>
    <xf numFmtId="0" fontId="7" fillId="0" borderId="150" xfId="2" applyFont="1" applyBorder="1" applyAlignment="1">
      <alignment horizontal="center" vertical="center" wrapText="1"/>
    </xf>
    <xf numFmtId="0" fontId="7" fillId="0" borderId="155" xfId="2" applyFont="1" applyBorder="1" applyAlignment="1">
      <alignment horizontal="center" vertical="center" wrapText="1"/>
    </xf>
    <xf numFmtId="0" fontId="7" fillId="0" borderId="156" xfId="2" applyFont="1" applyBorder="1" applyAlignment="1">
      <alignment horizontal="center" vertical="center" wrapText="1"/>
    </xf>
    <xf numFmtId="0" fontId="7" fillId="0" borderId="157" xfId="2" applyFont="1" applyBorder="1" applyAlignment="1">
      <alignment horizontal="center" vertical="center" wrapText="1"/>
    </xf>
    <xf numFmtId="0" fontId="7" fillId="0" borderId="151" xfId="2" applyFont="1" applyBorder="1" applyAlignment="1">
      <alignment horizontal="center" vertical="center"/>
    </xf>
    <xf numFmtId="0" fontId="7" fillId="0" borderId="152" xfId="2" applyFont="1" applyBorder="1" applyAlignment="1">
      <alignment horizontal="center" vertical="center"/>
    </xf>
    <xf numFmtId="0" fontId="7" fillId="0" borderId="154" xfId="2" applyFont="1" applyBorder="1" applyAlignment="1">
      <alignment horizontal="center" vertical="center"/>
    </xf>
    <xf numFmtId="0" fontId="7" fillId="0" borderId="161" xfId="2" applyFont="1" applyBorder="1" applyAlignment="1">
      <alignment horizontal="center" vertical="center"/>
    </xf>
    <xf numFmtId="0" fontId="7" fillId="0" borderId="153" xfId="2" applyFont="1" applyBorder="1" applyAlignment="1">
      <alignment horizontal="center" vertical="center"/>
    </xf>
    <xf numFmtId="0" fontId="7" fillId="0" borderId="160" xfId="2" applyFont="1" applyBorder="1" applyAlignment="1">
      <alignment horizontal="center" vertical="center"/>
    </xf>
    <xf numFmtId="0" fontId="7" fillId="0" borderId="158" xfId="2" applyFont="1" applyBorder="1" applyAlignment="1">
      <alignment horizontal="center" vertical="center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_H17全日本ﾌｯﾄｻﾙ申込書" xfId="3" xr:uid="{00000000-0005-0000-0000-000003000000}"/>
    <cellStyle name="標準_Sheet1" xfId="4" xr:uid="{00000000-0005-0000-0000-000004000000}"/>
    <cellStyle name="標準_エントリー用紙_プログラム用入力フォーム(千歳）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V49"/>
  <sheetViews>
    <sheetView showGridLines="0" tabSelected="1" view="pageBreakPreview" topLeftCell="B1" zoomScale="75" zoomScaleNormal="75" zoomScaleSheetLayoutView="75" zoomScalePageLayoutView="60" workbookViewId="0">
      <selection activeCell="AP37" sqref="AP37"/>
    </sheetView>
  </sheetViews>
  <sheetFormatPr defaultColWidth="2.7109375" defaultRowHeight="21" customHeight="1" x14ac:dyDescent="0.15"/>
  <cols>
    <col min="1" max="1" width="1.42578125" style="1" customWidth="1"/>
    <col min="2" max="2" width="3" style="2" customWidth="1"/>
    <col min="3" max="35" width="3" style="1" customWidth="1"/>
    <col min="36" max="36" width="1.85546875" style="1" customWidth="1"/>
    <col min="37" max="37" width="5" style="3" customWidth="1"/>
    <col min="38" max="38" width="7.7109375" style="4" customWidth="1"/>
    <col min="39" max="39" width="4.7109375" style="4" customWidth="1"/>
    <col min="40" max="40" width="7.85546875" style="4" customWidth="1"/>
    <col min="41" max="43" width="18.7109375" style="1" customWidth="1"/>
    <col min="44" max="44" width="8.7109375" style="3" customWidth="1"/>
    <col min="45" max="45" width="3.42578125" style="3" customWidth="1"/>
    <col min="46" max="46" width="17.5703125" style="1" customWidth="1"/>
    <col min="47" max="48" width="7.7109375" style="1" customWidth="1"/>
    <col min="49" max="49" width="1.42578125" style="3" customWidth="1"/>
    <col min="50" max="54" width="2.7109375" style="3" customWidth="1"/>
    <col min="55" max="55" width="10.28515625" style="3" customWidth="1"/>
    <col min="56" max="225" width="2.7109375" style="3" customWidth="1"/>
    <col min="226" max="226" width="12" style="3" bestFit="1" customWidth="1"/>
    <col min="227" max="227" width="12" style="3" customWidth="1"/>
    <col min="228" max="228" width="10.85546875" style="3" customWidth="1"/>
    <col min="229" max="229" width="12.5703125" style="3" customWidth="1"/>
    <col min="230" max="230" width="15" style="3" customWidth="1"/>
    <col min="231" max="16384" width="2.7109375" style="3"/>
  </cols>
  <sheetData>
    <row r="1" spans="2:230" ht="21" customHeight="1" thickBot="1" x14ac:dyDescent="0.2"/>
    <row r="2" spans="2:230" ht="33" customHeight="1" thickBot="1" x14ac:dyDescent="0.3">
      <c r="B2" s="224" t="s">
        <v>106</v>
      </c>
      <c r="C2" s="225"/>
      <c r="D2" s="225"/>
      <c r="E2" s="225"/>
      <c r="F2" s="225"/>
      <c r="G2" s="226" t="s">
        <v>19</v>
      </c>
      <c r="H2" s="227"/>
      <c r="I2" s="228" t="s">
        <v>54</v>
      </c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30"/>
      <c r="AK2" s="5" t="s">
        <v>57</v>
      </c>
      <c r="AN2" s="6"/>
      <c r="AO2" s="6"/>
      <c r="AP2" s="6"/>
      <c r="AQ2" s="6"/>
      <c r="AR2" s="7"/>
      <c r="AS2" s="8"/>
    </row>
    <row r="3" spans="2:230" ht="5.25" customHeight="1" thickBot="1" x14ac:dyDescent="0.3">
      <c r="B3" s="9"/>
      <c r="C3" s="9"/>
      <c r="D3" s="9"/>
      <c r="E3" s="9"/>
      <c r="F3" s="10"/>
      <c r="G3" s="10"/>
      <c r="H3" s="10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K3" s="12"/>
      <c r="AP3" s="13"/>
      <c r="AQ3" s="13"/>
      <c r="AR3" s="14"/>
      <c r="AS3" s="8"/>
    </row>
    <row r="4" spans="2:230" ht="33" customHeight="1" thickBot="1" x14ac:dyDescent="0.2">
      <c r="B4" s="231" t="s">
        <v>16</v>
      </c>
      <c r="C4" s="232"/>
      <c r="D4" s="232"/>
      <c r="E4" s="232"/>
      <c r="F4" s="233"/>
      <c r="G4" s="234" t="s">
        <v>107</v>
      </c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6"/>
      <c r="AJ4" s="15"/>
      <c r="AK4" s="354" t="s">
        <v>108</v>
      </c>
      <c r="AL4" s="354"/>
      <c r="AM4" s="354"/>
      <c r="AN4" s="354"/>
      <c r="AO4" s="354"/>
      <c r="AP4" s="354"/>
      <c r="AQ4" s="354"/>
      <c r="AR4" s="354"/>
      <c r="AS4" s="354"/>
      <c r="AT4" s="354"/>
      <c r="BA4" s="18"/>
      <c r="BB4" s="18"/>
      <c r="BC4" s="18"/>
      <c r="BD4" s="18"/>
      <c r="BE4" s="18"/>
      <c r="HR4" s="18"/>
      <c r="HS4" s="18"/>
      <c r="HT4" s="18"/>
      <c r="HU4" s="18"/>
    </row>
    <row r="5" spans="2:230" ht="5.25" customHeight="1" thickBot="1" x14ac:dyDescent="0.2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5"/>
      <c r="AL5" s="1"/>
      <c r="AN5" s="16"/>
      <c r="AO5" s="16"/>
      <c r="AP5" s="12"/>
      <c r="AQ5" s="12"/>
      <c r="AR5" s="17"/>
      <c r="AS5" s="20"/>
      <c r="AT5" s="15"/>
      <c r="AU5" s="15"/>
      <c r="BA5" s="18"/>
      <c r="BB5" s="18"/>
      <c r="BC5" s="18"/>
      <c r="BD5" s="18"/>
      <c r="BE5" s="18"/>
      <c r="HR5" s="18"/>
      <c r="HS5" s="18"/>
      <c r="HT5" s="18"/>
      <c r="HU5" s="18"/>
    </row>
    <row r="6" spans="2:230" ht="33" customHeight="1" thickBot="1" x14ac:dyDescent="0.2">
      <c r="B6" s="237" t="s">
        <v>7</v>
      </c>
      <c r="C6" s="238"/>
      <c r="D6" s="238"/>
      <c r="E6" s="238"/>
      <c r="F6" s="239"/>
      <c r="G6" s="251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3"/>
      <c r="W6" s="240" t="s">
        <v>73</v>
      </c>
      <c r="X6" s="241"/>
      <c r="Y6" s="241"/>
      <c r="Z6" s="242"/>
      <c r="AA6" s="251"/>
      <c r="AB6" s="252"/>
      <c r="AC6" s="252"/>
      <c r="AD6" s="252"/>
      <c r="AE6" s="252"/>
      <c r="AF6" s="252"/>
      <c r="AG6" s="252"/>
      <c r="AH6" s="252"/>
      <c r="AI6" s="254"/>
      <c r="AK6" s="158" t="s">
        <v>98</v>
      </c>
      <c r="AL6" s="159"/>
      <c r="AM6" s="160"/>
      <c r="AN6" s="161"/>
      <c r="AO6" s="162"/>
      <c r="AP6" s="12" t="s">
        <v>102</v>
      </c>
      <c r="AQ6" s="12"/>
      <c r="AR6" s="17"/>
      <c r="AS6" s="383"/>
      <c r="AT6" s="383"/>
      <c r="AU6" s="107" t="s">
        <v>72</v>
      </c>
      <c r="AV6" s="107" t="s">
        <v>72</v>
      </c>
      <c r="BA6" s="18"/>
      <c r="BB6" s="18"/>
      <c r="BC6" s="155" t="s">
        <v>99</v>
      </c>
      <c r="BD6" s="156"/>
      <c r="BE6" s="156"/>
      <c r="BF6" s="156"/>
      <c r="BG6" s="156"/>
      <c r="BH6" s="156"/>
      <c r="HR6" s="18"/>
      <c r="HS6" s="18"/>
      <c r="HT6" s="18"/>
      <c r="HU6" s="18"/>
    </row>
    <row r="7" spans="2:230" ht="33" customHeight="1" x14ac:dyDescent="0.15">
      <c r="B7" s="243" t="s">
        <v>6</v>
      </c>
      <c r="C7" s="244"/>
      <c r="D7" s="244"/>
      <c r="E7" s="244"/>
      <c r="F7" s="244"/>
      <c r="G7" s="245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7"/>
      <c r="W7" s="248" t="s">
        <v>74</v>
      </c>
      <c r="X7" s="249"/>
      <c r="Y7" s="249"/>
      <c r="Z7" s="250"/>
      <c r="AA7" s="255"/>
      <c r="AB7" s="256"/>
      <c r="AC7" s="256"/>
      <c r="AD7" s="256"/>
      <c r="AE7" s="256"/>
      <c r="AF7" s="256"/>
      <c r="AG7" s="256"/>
      <c r="AH7" s="256"/>
      <c r="AI7" s="257"/>
      <c r="AK7" s="150" t="s">
        <v>0</v>
      </c>
      <c r="AL7" s="151" t="s">
        <v>15</v>
      </c>
      <c r="AM7" s="152" t="s">
        <v>51</v>
      </c>
      <c r="AN7" s="153" t="s">
        <v>37</v>
      </c>
      <c r="AO7" s="154" t="s">
        <v>32</v>
      </c>
      <c r="AP7" s="21" t="s">
        <v>7</v>
      </c>
      <c r="AQ7" s="22" t="s">
        <v>38</v>
      </c>
      <c r="AR7" s="23" t="s">
        <v>36</v>
      </c>
      <c r="AS7" s="384" t="s">
        <v>78</v>
      </c>
      <c r="AT7" s="385"/>
      <c r="AU7" s="24" t="s">
        <v>71</v>
      </c>
      <c r="AV7" s="25" t="s">
        <v>53</v>
      </c>
      <c r="BA7" s="26"/>
      <c r="BB7" s="18"/>
      <c r="BC7" s="155" t="s">
        <v>100</v>
      </c>
      <c r="BD7" s="156"/>
      <c r="BE7" s="156"/>
      <c r="BF7" s="156"/>
      <c r="BG7" s="156"/>
      <c r="BH7" s="156"/>
      <c r="HS7" s="18" t="s">
        <v>2</v>
      </c>
      <c r="HT7" s="18" t="s">
        <v>3</v>
      </c>
      <c r="HU7" s="18" t="s">
        <v>4</v>
      </c>
      <c r="HV7" s="18" t="s">
        <v>5</v>
      </c>
    </row>
    <row r="8" spans="2:230" ht="33" customHeight="1" thickBot="1" x14ac:dyDescent="0.2">
      <c r="B8" s="186" t="s">
        <v>52</v>
      </c>
      <c r="C8" s="187"/>
      <c r="D8" s="187"/>
      <c r="E8" s="187"/>
      <c r="F8" s="187"/>
      <c r="G8" s="198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200" t="s">
        <v>75</v>
      </c>
      <c r="X8" s="201"/>
      <c r="Y8" s="201"/>
      <c r="Z8" s="202"/>
      <c r="AA8" s="203"/>
      <c r="AB8" s="204"/>
      <c r="AC8" s="204"/>
      <c r="AD8" s="204"/>
      <c r="AE8" s="204"/>
      <c r="AF8" s="204"/>
      <c r="AG8" s="204"/>
      <c r="AH8" s="204"/>
      <c r="AI8" s="205"/>
      <c r="AK8" s="105">
        <v>1</v>
      </c>
      <c r="AL8" s="27"/>
      <c r="AM8" s="27"/>
      <c r="AN8" s="28"/>
      <c r="AO8" s="29"/>
      <c r="AP8" s="30"/>
      <c r="AQ8" s="31"/>
      <c r="AR8" s="32">
        <f t="shared" ref="AR8:AR27" si="0">DATEDIF(AQ8,$AP$35,"Y")</f>
        <v>126</v>
      </c>
      <c r="AS8" s="33"/>
      <c r="AT8" s="34"/>
      <c r="AU8" s="27"/>
      <c r="AV8" s="35"/>
      <c r="BA8" s="26"/>
      <c r="BB8" s="18"/>
      <c r="BC8" s="155" t="s">
        <v>101</v>
      </c>
      <c r="BD8" s="156"/>
      <c r="BE8" s="156"/>
      <c r="BF8" s="156"/>
      <c r="BG8" s="156"/>
      <c r="BH8" s="156"/>
      <c r="HS8" s="3" t="str">
        <f t="shared" ref="HS8:HS20" si="1">TRIM(AN8)&amp; "　"&amp;TRIM(AO8)</f>
        <v>　</v>
      </c>
      <c r="HT8" s="3" t="e">
        <f>ASC(TRIM(AP8)&amp;" "&amp;TRIM(#REF!))</f>
        <v>#REF!</v>
      </c>
      <c r="HU8" s="36" t="e">
        <f>IF(#REF! ="","",#REF!)</f>
        <v>#REF!</v>
      </c>
      <c r="HV8" s="36" t="str">
        <f t="shared" ref="HV8:HV20" si="2">IF(AT8="","",AT8)</f>
        <v/>
      </c>
    </row>
    <row r="9" spans="2:230" ht="33" customHeight="1" x14ac:dyDescent="0.15">
      <c r="B9" s="188" t="s">
        <v>7</v>
      </c>
      <c r="C9" s="189"/>
      <c r="D9" s="189"/>
      <c r="E9" s="189"/>
      <c r="F9" s="190"/>
      <c r="G9" s="191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3"/>
      <c r="S9" s="194" t="s">
        <v>8</v>
      </c>
      <c r="T9" s="195"/>
      <c r="U9" s="195"/>
      <c r="V9" s="196"/>
      <c r="W9" s="191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7"/>
      <c r="AK9" s="105">
        <v>2</v>
      </c>
      <c r="AL9" s="27"/>
      <c r="AM9" s="27"/>
      <c r="AN9" s="28"/>
      <c r="AO9" s="29"/>
      <c r="AP9" s="30"/>
      <c r="AQ9" s="31"/>
      <c r="AR9" s="32">
        <f t="shared" si="0"/>
        <v>126</v>
      </c>
      <c r="AS9" s="33"/>
      <c r="AT9" s="34"/>
      <c r="AU9" s="27"/>
      <c r="AV9" s="35"/>
      <c r="BA9" s="26"/>
      <c r="BB9" s="18"/>
      <c r="BC9" s="155" t="s">
        <v>103</v>
      </c>
      <c r="BD9" s="156"/>
      <c r="BE9" s="156"/>
      <c r="BF9" s="156"/>
      <c r="BG9" s="156"/>
      <c r="BH9" s="156"/>
      <c r="HS9" s="3" t="str">
        <f t="shared" si="1"/>
        <v>　</v>
      </c>
      <c r="HT9" s="3" t="e">
        <f>ASC(TRIM(AP9)&amp;" "&amp;TRIM(#REF!))</f>
        <v>#REF!</v>
      </c>
      <c r="HU9" s="36" t="e">
        <f>IF(#REF! ="","",#REF!)</f>
        <v>#REF!</v>
      </c>
      <c r="HV9" s="36" t="str">
        <f t="shared" si="2"/>
        <v/>
      </c>
    </row>
    <row r="10" spans="2:230" ht="33" customHeight="1" x14ac:dyDescent="0.15">
      <c r="B10" s="209" t="s">
        <v>9</v>
      </c>
      <c r="C10" s="210"/>
      <c r="D10" s="210"/>
      <c r="E10" s="210"/>
      <c r="F10" s="211"/>
      <c r="G10" s="212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4"/>
      <c r="S10" s="215" t="s">
        <v>24</v>
      </c>
      <c r="T10" s="210"/>
      <c r="U10" s="210"/>
      <c r="V10" s="211"/>
      <c r="W10" s="212"/>
      <c r="X10" s="212"/>
      <c r="Y10" s="212"/>
      <c r="Z10" s="212"/>
      <c r="AA10" s="212"/>
      <c r="AB10" s="212"/>
      <c r="AC10" s="212"/>
      <c r="AD10" s="212"/>
      <c r="AE10" s="212"/>
      <c r="AF10" s="212"/>
      <c r="AG10" s="212"/>
      <c r="AH10" s="212"/>
      <c r="AI10" s="216"/>
      <c r="AK10" s="105">
        <v>3</v>
      </c>
      <c r="AL10" s="37"/>
      <c r="AM10" s="27"/>
      <c r="AN10" s="28"/>
      <c r="AO10" s="29"/>
      <c r="AP10" s="38"/>
      <c r="AQ10" s="39"/>
      <c r="AR10" s="32">
        <f t="shared" si="0"/>
        <v>126</v>
      </c>
      <c r="AS10" s="33"/>
      <c r="AT10" s="34"/>
      <c r="AU10" s="37"/>
      <c r="AV10" s="40"/>
      <c r="BA10" s="26"/>
      <c r="BB10" s="18"/>
      <c r="BC10" s="18"/>
      <c r="BD10" s="26"/>
      <c r="BE10" s="26"/>
      <c r="HS10" s="3" t="str">
        <f t="shared" si="1"/>
        <v>　</v>
      </c>
      <c r="HT10" s="3" t="e">
        <f>ASC(TRIM(AP10)&amp;" "&amp;TRIM(#REF!))</f>
        <v>#REF!</v>
      </c>
      <c r="HU10" s="36" t="e">
        <f>IF(#REF! ="","",#REF!)</f>
        <v>#REF!</v>
      </c>
      <c r="HV10" s="36" t="str">
        <f t="shared" si="2"/>
        <v/>
      </c>
    </row>
    <row r="11" spans="2:230" ht="33" customHeight="1" x14ac:dyDescent="0.15">
      <c r="B11" s="270" t="s">
        <v>79</v>
      </c>
      <c r="C11" s="271"/>
      <c r="D11" s="271"/>
      <c r="E11" s="271"/>
      <c r="F11" s="272"/>
      <c r="G11" s="275" t="s">
        <v>25</v>
      </c>
      <c r="H11" s="275"/>
      <c r="I11" s="41" t="s">
        <v>26</v>
      </c>
      <c r="J11" s="275" t="s">
        <v>10</v>
      </c>
      <c r="K11" s="275"/>
      <c r="L11" s="41" t="s">
        <v>27</v>
      </c>
      <c r="M11" s="276"/>
      <c r="N11" s="276"/>
      <c r="O11" s="276"/>
      <c r="P11" s="276"/>
      <c r="Q11" s="276"/>
      <c r="R11" s="276"/>
      <c r="S11" s="276"/>
      <c r="T11" s="276"/>
      <c r="U11" s="273" t="s">
        <v>28</v>
      </c>
      <c r="V11" s="274"/>
      <c r="W11" s="277" t="s">
        <v>29</v>
      </c>
      <c r="X11" s="273"/>
      <c r="Y11" s="273"/>
      <c r="Z11" s="278"/>
      <c r="AA11" s="281" t="s">
        <v>1</v>
      </c>
      <c r="AB11" s="281"/>
      <c r="AC11" s="281"/>
      <c r="AD11" s="281"/>
      <c r="AE11" s="281"/>
      <c r="AF11" s="281"/>
      <c r="AG11" s="281"/>
      <c r="AH11" s="281"/>
      <c r="AI11" s="282"/>
      <c r="AK11" s="105">
        <v>4</v>
      </c>
      <c r="AL11" s="37"/>
      <c r="AM11" s="27"/>
      <c r="AN11" s="28"/>
      <c r="AO11" s="29"/>
      <c r="AP11" s="38"/>
      <c r="AQ11" s="39"/>
      <c r="AR11" s="32">
        <f t="shared" si="0"/>
        <v>126</v>
      </c>
      <c r="AS11" s="33"/>
      <c r="AT11" s="34"/>
      <c r="AU11" s="27"/>
      <c r="AV11" s="35"/>
      <c r="BA11" s="26"/>
      <c r="BB11" s="18"/>
      <c r="BC11" s="18"/>
      <c r="BD11" s="26"/>
      <c r="BE11" s="26"/>
      <c r="HS11" s="3" t="str">
        <f t="shared" si="1"/>
        <v>　</v>
      </c>
      <c r="HT11" s="3" t="e">
        <f>ASC(TRIM(AP11)&amp;" "&amp;TRIM(#REF!))</f>
        <v>#REF!</v>
      </c>
      <c r="HU11" s="36" t="e">
        <f>IF(#REF! ="","",#REF!)</f>
        <v>#REF!</v>
      </c>
      <c r="HV11" s="36" t="str">
        <f t="shared" si="2"/>
        <v/>
      </c>
    </row>
    <row r="12" spans="2:230" ht="33" customHeight="1" thickBot="1" x14ac:dyDescent="0.3">
      <c r="B12" s="42" t="s">
        <v>11</v>
      </c>
      <c r="C12" s="217"/>
      <c r="D12" s="217"/>
      <c r="E12" s="217"/>
      <c r="F12" s="217"/>
      <c r="G12" s="218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20"/>
      <c r="W12" s="221" t="s">
        <v>30</v>
      </c>
      <c r="X12" s="222"/>
      <c r="Y12" s="222"/>
      <c r="Z12" s="223"/>
      <c r="AA12" s="174"/>
      <c r="AB12" s="174"/>
      <c r="AC12" s="174"/>
      <c r="AD12" s="174"/>
      <c r="AE12" s="174"/>
      <c r="AF12" s="174"/>
      <c r="AG12" s="174"/>
      <c r="AH12" s="174"/>
      <c r="AI12" s="175"/>
      <c r="AK12" s="105">
        <v>5</v>
      </c>
      <c r="AL12" s="37"/>
      <c r="AM12" s="27"/>
      <c r="AN12" s="28"/>
      <c r="AO12" s="29"/>
      <c r="AP12" s="38"/>
      <c r="AQ12" s="39"/>
      <c r="AR12" s="32">
        <f t="shared" si="0"/>
        <v>126</v>
      </c>
      <c r="AS12" s="33"/>
      <c r="AT12" s="34"/>
      <c r="AU12" s="27"/>
      <c r="AV12" s="35"/>
      <c r="BA12" s="26"/>
      <c r="BB12" s="18"/>
      <c r="BC12" s="18"/>
      <c r="BD12" s="26"/>
      <c r="BE12" s="26"/>
      <c r="HS12" s="3" t="str">
        <f t="shared" si="1"/>
        <v>　</v>
      </c>
      <c r="HT12" s="3" t="e">
        <f>ASC(TRIM(AP12)&amp;" "&amp;TRIM(#REF!))</f>
        <v>#REF!</v>
      </c>
      <c r="HU12" s="36" t="e">
        <f>IF(#REF! ="","",#REF!)</f>
        <v>#REF!</v>
      </c>
      <c r="HV12" s="36" t="str">
        <f t="shared" si="2"/>
        <v/>
      </c>
    </row>
    <row r="13" spans="2:230" ht="33" customHeight="1" thickBot="1" x14ac:dyDescent="0.2">
      <c r="B13" s="322" t="s">
        <v>12</v>
      </c>
      <c r="C13" s="323"/>
      <c r="D13" s="323"/>
      <c r="E13" s="323"/>
      <c r="F13" s="323"/>
      <c r="G13" s="323"/>
      <c r="H13" s="328"/>
      <c r="I13" s="329"/>
      <c r="J13" s="330" t="s">
        <v>45</v>
      </c>
      <c r="K13" s="206" t="s">
        <v>13</v>
      </c>
      <c r="L13" s="206"/>
      <c r="M13" s="206"/>
      <c r="N13" s="207"/>
      <c r="O13" s="208" t="s">
        <v>14</v>
      </c>
      <c r="P13" s="206"/>
      <c r="Q13" s="206"/>
      <c r="R13" s="207"/>
      <c r="S13" s="386" t="s">
        <v>39</v>
      </c>
      <c r="T13" s="206"/>
      <c r="U13" s="206"/>
      <c r="V13" s="392"/>
      <c r="W13" s="283" t="s">
        <v>46</v>
      </c>
      <c r="X13" s="206" t="s">
        <v>13</v>
      </c>
      <c r="Y13" s="206"/>
      <c r="Z13" s="206"/>
      <c r="AA13" s="207"/>
      <c r="AB13" s="208" t="s">
        <v>14</v>
      </c>
      <c r="AC13" s="206"/>
      <c r="AD13" s="206"/>
      <c r="AE13" s="207"/>
      <c r="AF13" s="386" t="s">
        <v>39</v>
      </c>
      <c r="AG13" s="206"/>
      <c r="AH13" s="206"/>
      <c r="AI13" s="387"/>
      <c r="AK13" s="105">
        <v>6</v>
      </c>
      <c r="AL13" s="37"/>
      <c r="AM13" s="27"/>
      <c r="AN13" s="28"/>
      <c r="AO13" s="29"/>
      <c r="AP13" s="38"/>
      <c r="AQ13" s="39"/>
      <c r="AR13" s="32">
        <f t="shared" si="0"/>
        <v>126</v>
      </c>
      <c r="AS13" s="33"/>
      <c r="AT13" s="34"/>
      <c r="AU13" s="37"/>
      <c r="AV13" s="40"/>
      <c r="BA13" s="26"/>
      <c r="BB13" s="18"/>
      <c r="BC13" s="18"/>
      <c r="BD13" s="26"/>
      <c r="BE13" s="26"/>
      <c r="HR13" s="18"/>
      <c r="HS13" s="3" t="str">
        <f t="shared" si="1"/>
        <v>　</v>
      </c>
      <c r="HT13" s="3" t="e">
        <f>ASC(TRIM(AP13)&amp;" "&amp;TRIM(#REF!))</f>
        <v>#REF!</v>
      </c>
      <c r="HU13" s="36" t="e">
        <f>IF(#REF! ="","",#REF!)</f>
        <v>#REF!</v>
      </c>
      <c r="HV13" s="36" t="str">
        <f t="shared" si="2"/>
        <v/>
      </c>
    </row>
    <row r="14" spans="2:230" ht="33" customHeight="1" thickTop="1" x14ac:dyDescent="0.15">
      <c r="B14" s="324"/>
      <c r="C14" s="325"/>
      <c r="D14" s="325"/>
      <c r="E14" s="325"/>
      <c r="F14" s="325"/>
      <c r="G14" s="325"/>
      <c r="H14" s="388" t="s">
        <v>43</v>
      </c>
      <c r="I14" s="389"/>
      <c r="J14" s="331"/>
      <c r="K14" s="191"/>
      <c r="L14" s="191"/>
      <c r="M14" s="191"/>
      <c r="N14" s="390"/>
      <c r="O14" s="279" t="s">
        <v>1</v>
      </c>
      <c r="P14" s="192"/>
      <c r="Q14" s="192"/>
      <c r="R14" s="280"/>
      <c r="S14" s="279" t="s">
        <v>1</v>
      </c>
      <c r="T14" s="192"/>
      <c r="U14" s="192"/>
      <c r="V14" s="391"/>
      <c r="W14" s="284"/>
      <c r="X14" s="192" t="s">
        <v>1</v>
      </c>
      <c r="Y14" s="192"/>
      <c r="Z14" s="192"/>
      <c r="AA14" s="280"/>
      <c r="AB14" s="279" t="s">
        <v>1</v>
      </c>
      <c r="AC14" s="192"/>
      <c r="AD14" s="192"/>
      <c r="AE14" s="280"/>
      <c r="AF14" s="279" t="s">
        <v>1</v>
      </c>
      <c r="AG14" s="192"/>
      <c r="AH14" s="192"/>
      <c r="AI14" s="197"/>
      <c r="AK14" s="105">
        <v>7</v>
      </c>
      <c r="AL14" s="37"/>
      <c r="AM14" s="27"/>
      <c r="AN14" s="28"/>
      <c r="AO14" s="29"/>
      <c r="AP14" s="38"/>
      <c r="AQ14" s="39"/>
      <c r="AR14" s="32">
        <f t="shared" si="0"/>
        <v>126</v>
      </c>
      <c r="AS14" s="33"/>
      <c r="AT14" s="34"/>
      <c r="AU14" s="37"/>
      <c r="AV14" s="40"/>
      <c r="BA14" s="26"/>
      <c r="BB14" s="18"/>
      <c r="BC14" s="18"/>
      <c r="BD14" s="26"/>
      <c r="BE14" s="26"/>
      <c r="HS14" s="3" t="str">
        <f t="shared" si="1"/>
        <v>　</v>
      </c>
      <c r="HT14" s="3" t="e">
        <f>ASC(TRIM(AP14)&amp;" "&amp;TRIM(#REF!))</f>
        <v>#REF!</v>
      </c>
      <c r="HU14" s="36" t="e">
        <f>IF(#REF! ="","",#REF!)</f>
        <v>#REF!</v>
      </c>
      <c r="HV14" s="36" t="str">
        <f t="shared" si="2"/>
        <v/>
      </c>
    </row>
    <row r="15" spans="2:230" ht="33" customHeight="1" thickBot="1" x14ac:dyDescent="0.2">
      <c r="B15" s="326"/>
      <c r="C15" s="327"/>
      <c r="D15" s="327"/>
      <c r="E15" s="327"/>
      <c r="F15" s="327"/>
      <c r="G15" s="327"/>
      <c r="H15" s="318" t="s">
        <v>44</v>
      </c>
      <c r="I15" s="319"/>
      <c r="J15" s="332"/>
      <c r="K15" s="320"/>
      <c r="L15" s="320"/>
      <c r="M15" s="320"/>
      <c r="N15" s="321"/>
      <c r="O15" s="258" t="s">
        <v>1</v>
      </c>
      <c r="P15" s="259"/>
      <c r="Q15" s="259"/>
      <c r="R15" s="260"/>
      <c r="S15" s="258" t="s">
        <v>1</v>
      </c>
      <c r="T15" s="259"/>
      <c r="U15" s="259"/>
      <c r="V15" s="317"/>
      <c r="W15" s="285"/>
      <c r="X15" s="259" t="s">
        <v>1</v>
      </c>
      <c r="Y15" s="259"/>
      <c r="Z15" s="259"/>
      <c r="AA15" s="260"/>
      <c r="AB15" s="258"/>
      <c r="AC15" s="259"/>
      <c r="AD15" s="259"/>
      <c r="AE15" s="260"/>
      <c r="AF15" s="258" t="s">
        <v>1</v>
      </c>
      <c r="AG15" s="259"/>
      <c r="AH15" s="259"/>
      <c r="AI15" s="333"/>
      <c r="AK15" s="105">
        <v>8</v>
      </c>
      <c r="AL15" s="37"/>
      <c r="AM15" s="27"/>
      <c r="AN15" s="28"/>
      <c r="AO15" s="29"/>
      <c r="AP15" s="38"/>
      <c r="AQ15" s="39"/>
      <c r="AR15" s="32">
        <f t="shared" si="0"/>
        <v>126</v>
      </c>
      <c r="AS15" s="33"/>
      <c r="AT15" s="34"/>
      <c r="AU15" s="37"/>
      <c r="AV15" s="40"/>
      <c r="BA15" s="26"/>
      <c r="BB15" s="18"/>
      <c r="BC15" s="18"/>
      <c r="BD15" s="26"/>
      <c r="BE15" s="26"/>
      <c r="HS15" s="3" t="str">
        <f t="shared" si="1"/>
        <v>　</v>
      </c>
      <c r="HT15" s="3" t="e">
        <f>ASC(TRIM(AP15)&amp;" "&amp;TRIM(#REF!))</f>
        <v>#REF!</v>
      </c>
      <c r="HU15" s="36" t="e">
        <f>IF(#REF! ="","",#REF!)</f>
        <v>#REF!</v>
      </c>
      <c r="HV15" s="36" t="str">
        <f t="shared" si="2"/>
        <v/>
      </c>
    </row>
    <row r="16" spans="2:230" ht="33" customHeight="1" thickBot="1" x14ac:dyDescent="0.2">
      <c r="B16" s="314" t="s">
        <v>17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6"/>
      <c r="AK16" s="105">
        <v>9</v>
      </c>
      <c r="AL16" s="37"/>
      <c r="AM16" s="27"/>
      <c r="AN16" s="28"/>
      <c r="AO16" s="29"/>
      <c r="AP16" s="38"/>
      <c r="AQ16" s="39"/>
      <c r="AR16" s="32">
        <f t="shared" si="0"/>
        <v>126</v>
      </c>
      <c r="AS16" s="33"/>
      <c r="AT16" s="34"/>
      <c r="AU16" s="37"/>
      <c r="AV16" s="40"/>
      <c r="BA16" s="26"/>
      <c r="BB16" s="18"/>
      <c r="BC16" s="18"/>
      <c r="BD16" s="26"/>
      <c r="BE16" s="26"/>
      <c r="HS16" s="3" t="str">
        <f t="shared" si="1"/>
        <v>　</v>
      </c>
      <c r="HT16" s="3" t="e">
        <f>ASC(TRIM(AP16)&amp;" "&amp;TRIM(#REF!))</f>
        <v>#REF!</v>
      </c>
      <c r="HU16" s="36" t="e">
        <f>IF(#REF! ="","",#REF!)</f>
        <v>#REF!</v>
      </c>
      <c r="HV16" s="36" t="str">
        <f t="shared" si="2"/>
        <v/>
      </c>
    </row>
    <row r="17" spans="2:230" ht="33" customHeight="1" thickBot="1" x14ac:dyDescent="0.2">
      <c r="B17" s="261" t="s">
        <v>18</v>
      </c>
      <c r="C17" s="206"/>
      <c r="D17" s="206"/>
      <c r="E17" s="206"/>
      <c r="F17" s="262" t="s">
        <v>40</v>
      </c>
      <c r="G17" s="262"/>
      <c r="H17" s="262"/>
      <c r="I17" s="262"/>
      <c r="J17" s="262"/>
      <c r="K17" s="262"/>
      <c r="L17" s="262" t="s">
        <v>41</v>
      </c>
      <c r="M17" s="262"/>
      <c r="N17" s="262"/>
      <c r="O17" s="262"/>
      <c r="P17" s="262"/>
      <c r="Q17" s="262"/>
      <c r="R17" s="263" t="s">
        <v>58</v>
      </c>
      <c r="S17" s="264"/>
      <c r="T17" s="264"/>
      <c r="U17" s="264"/>
      <c r="V17" s="374" t="s">
        <v>42</v>
      </c>
      <c r="W17" s="374"/>
      <c r="X17" s="374"/>
      <c r="Y17" s="374"/>
      <c r="Z17" s="374"/>
      <c r="AA17" s="375"/>
      <c r="AB17" s="376" t="s">
        <v>66</v>
      </c>
      <c r="AC17" s="377"/>
      <c r="AD17" s="377"/>
      <c r="AE17" s="377"/>
      <c r="AF17" s="377"/>
      <c r="AG17" s="377"/>
      <c r="AH17" s="377"/>
      <c r="AI17" s="378"/>
      <c r="AK17" s="105">
        <v>10</v>
      </c>
      <c r="AL17" s="37"/>
      <c r="AM17" s="27"/>
      <c r="AN17" s="28"/>
      <c r="AO17" s="29"/>
      <c r="AP17" s="38"/>
      <c r="AQ17" s="39"/>
      <c r="AR17" s="32">
        <f t="shared" si="0"/>
        <v>126</v>
      </c>
      <c r="AS17" s="33"/>
      <c r="AT17" s="34"/>
      <c r="AU17" s="37"/>
      <c r="AV17" s="40"/>
      <c r="BA17" s="26"/>
      <c r="BB17" s="18"/>
      <c r="BC17" s="18"/>
      <c r="BD17" s="26"/>
      <c r="BE17" s="26"/>
      <c r="HS17" s="3" t="str">
        <f t="shared" si="1"/>
        <v>　</v>
      </c>
      <c r="HT17" s="3" t="e">
        <f>ASC(TRIM(AP17)&amp;" "&amp;TRIM(#REF!))</f>
        <v>#REF!</v>
      </c>
      <c r="HU17" s="36" t="e">
        <f>IF(#REF! ="","",#REF!)</f>
        <v>#REF!</v>
      </c>
      <c r="HV17" s="36" t="str">
        <f t="shared" si="2"/>
        <v/>
      </c>
    </row>
    <row r="18" spans="2:230" ht="33" customHeight="1" thickTop="1" x14ac:dyDescent="0.15">
      <c r="B18" s="268" t="s">
        <v>31</v>
      </c>
      <c r="C18" s="269"/>
      <c r="D18" s="269"/>
      <c r="E18" s="269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265" t="s">
        <v>67</v>
      </c>
      <c r="AC18" s="266"/>
      <c r="AD18" s="266"/>
      <c r="AE18" s="266"/>
      <c r="AF18" s="266"/>
      <c r="AG18" s="266"/>
      <c r="AH18" s="266"/>
      <c r="AI18" s="267"/>
      <c r="AJ18" s="43"/>
      <c r="AK18" s="105">
        <v>11</v>
      </c>
      <c r="AL18" s="37"/>
      <c r="AM18" s="27"/>
      <c r="AN18" s="28"/>
      <c r="AO18" s="29"/>
      <c r="AP18" s="38"/>
      <c r="AQ18" s="39"/>
      <c r="AR18" s="32">
        <f t="shared" si="0"/>
        <v>126</v>
      </c>
      <c r="AS18" s="33"/>
      <c r="AT18" s="34"/>
      <c r="AU18" s="37"/>
      <c r="AV18" s="40"/>
      <c r="BA18" s="26"/>
      <c r="BB18" s="18"/>
      <c r="BC18" s="18"/>
      <c r="BD18" s="26"/>
      <c r="BE18" s="26"/>
      <c r="HS18" s="3" t="str">
        <f t="shared" si="1"/>
        <v>　</v>
      </c>
      <c r="HT18" s="3" t="e">
        <f>ASC(TRIM(AP18)&amp;" "&amp;TRIM(#REF!))</f>
        <v>#REF!</v>
      </c>
      <c r="HU18" s="36" t="e">
        <f>IF(#REF! ="","",#REF!)</f>
        <v>#REF!</v>
      </c>
      <c r="HV18" s="36" t="str">
        <f t="shared" si="2"/>
        <v/>
      </c>
    </row>
    <row r="19" spans="2:230" ht="33" customHeight="1" x14ac:dyDescent="0.15">
      <c r="B19" s="172"/>
      <c r="C19" s="173"/>
      <c r="D19" s="173"/>
      <c r="E19" s="173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3" t="s">
        <v>68</v>
      </c>
      <c r="AC19" s="164"/>
      <c r="AD19" s="164"/>
      <c r="AE19" s="164"/>
      <c r="AF19" s="164"/>
      <c r="AG19" s="164"/>
      <c r="AH19" s="164"/>
      <c r="AI19" s="165"/>
      <c r="AK19" s="105">
        <v>12</v>
      </c>
      <c r="AL19" s="37"/>
      <c r="AM19" s="27"/>
      <c r="AN19" s="28"/>
      <c r="AO19" s="29"/>
      <c r="AP19" s="38"/>
      <c r="AQ19" s="39"/>
      <c r="AR19" s="32">
        <f t="shared" si="0"/>
        <v>126</v>
      </c>
      <c r="AS19" s="33"/>
      <c r="AT19" s="34"/>
      <c r="AU19" s="37"/>
      <c r="AV19" s="40"/>
      <c r="BA19" s="26"/>
      <c r="BB19" s="18"/>
      <c r="BC19" s="18"/>
      <c r="BD19" s="26"/>
      <c r="BE19" s="26"/>
      <c r="HS19" s="3" t="str">
        <f t="shared" si="1"/>
        <v>　</v>
      </c>
      <c r="HT19" s="3" t="e">
        <f>ASC(TRIM(AP19)&amp;" "&amp;TRIM(#REF!))</f>
        <v>#REF!</v>
      </c>
      <c r="HU19" s="36" t="e">
        <f>IF(#REF! ="","",#REF!)</f>
        <v>#REF!</v>
      </c>
      <c r="HV19" s="36" t="str">
        <f t="shared" si="2"/>
        <v/>
      </c>
    </row>
    <row r="20" spans="2:230" ht="33" customHeight="1" x14ac:dyDescent="0.15">
      <c r="B20" s="170"/>
      <c r="C20" s="171"/>
      <c r="D20" s="171"/>
      <c r="E20" s="171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3" t="s">
        <v>67</v>
      </c>
      <c r="AC20" s="164"/>
      <c r="AD20" s="164"/>
      <c r="AE20" s="164"/>
      <c r="AF20" s="164"/>
      <c r="AG20" s="164"/>
      <c r="AH20" s="164"/>
      <c r="AI20" s="165"/>
      <c r="AK20" s="105">
        <v>13</v>
      </c>
      <c r="AL20" s="37"/>
      <c r="AM20" s="27"/>
      <c r="AN20" s="28"/>
      <c r="AO20" s="29"/>
      <c r="AP20" s="38"/>
      <c r="AQ20" s="39"/>
      <c r="AR20" s="32">
        <f t="shared" si="0"/>
        <v>126</v>
      </c>
      <c r="AS20" s="33"/>
      <c r="AT20" s="34"/>
      <c r="AU20" s="37"/>
      <c r="AV20" s="40"/>
      <c r="BA20" s="26"/>
      <c r="BB20" s="18"/>
      <c r="BC20" s="18"/>
      <c r="BD20" s="26"/>
      <c r="BE20" s="26"/>
      <c r="HS20" s="3" t="str">
        <f t="shared" si="1"/>
        <v>　</v>
      </c>
      <c r="HT20" s="3" t="e">
        <f>ASC(TRIM(AP20)&amp;" "&amp;TRIM(#REF!))</f>
        <v>#REF!</v>
      </c>
      <c r="HU20" s="36" t="e">
        <f>IF(#REF! ="","",#REF!)</f>
        <v>#REF!</v>
      </c>
      <c r="HV20" s="36" t="str">
        <f t="shared" si="2"/>
        <v/>
      </c>
    </row>
    <row r="21" spans="2:230" ht="33" customHeight="1" x14ac:dyDescent="0.15">
      <c r="B21" s="172"/>
      <c r="C21" s="173"/>
      <c r="D21" s="173"/>
      <c r="E21" s="173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3" t="s">
        <v>68</v>
      </c>
      <c r="AC21" s="164"/>
      <c r="AD21" s="164"/>
      <c r="AE21" s="164"/>
      <c r="AF21" s="164"/>
      <c r="AG21" s="164"/>
      <c r="AH21" s="164"/>
      <c r="AI21" s="165"/>
      <c r="AK21" s="105">
        <v>14</v>
      </c>
      <c r="AL21" s="37"/>
      <c r="AM21" s="27"/>
      <c r="AN21" s="28"/>
      <c r="AO21" s="29"/>
      <c r="AP21" s="38"/>
      <c r="AQ21" s="39"/>
      <c r="AR21" s="32">
        <f t="shared" si="0"/>
        <v>126</v>
      </c>
      <c r="AS21" s="33"/>
      <c r="AT21" s="34"/>
      <c r="AU21" s="37"/>
      <c r="AV21" s="40"/>
      <c r="BA21" s="26"/>
      <c r="BB21" s="18"/>
      <c r="BC21" s="18"/>
      <c r="BD21" s="26"/>
      <c r="BE21" s="26"/>
      <c r="HU21" s="36"/>
      <c r="HV21" s="36"/>
    </row>
    <row r="22" spans="2:230" ht="33" customHeight="1" x14ac:dyDescent="0.15">
      <c r="B22" s="170"/>
      <c r="C22" s="171"/>
      <c r="D22" s="171"/>
      <c r="E22" s="171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3" t="s">
        <v>67</v>
      </c>
      <c r="AC22" s="164"/>
      <c r="AD22" s="164"/>
      <c r="AE22" s="164"/>
      <c r="AF22" s="164"/>
      <c r="AG22" s="164"/>
      <c r="AH22" s="164"/>
      <c r="AI22" s="165"/>
      <c r="AK22" s="105">
        <v>15</v>
      </c>
      <c r="AL22" s="37"/>
      <c r="AM22" s="37"/>
      <c r="AN22" s="44"/>
      <c r="AO22" s="29"/>
      <c r="AP22" s="38"/>
      <c r="AQ22" s="39"/>
      <c r="AR22" s="32">
        <f t="shared" si="0"/>
        <v>126</v>
      </c>
      <c r="AS22" s="149"/>
      <c r="AT22" s="34"/>
      <c r="AU22" s="37"/>
      <c r="AV22" s="40"/>
      <c r="BA22" s="26"/>
      <c r="BB22" s="18"/>
      <c r="BC22" s="18"/>
      <c r="BD22" s="26"/>
      <c r="BE22" s="26"/>
      <c r="HU22" s="36"/>
      <c r="HV22" s="36"/>
    </row>
    <row r="23" spans="2:230" ht="33" customHeight="1" x14ac:dyDescent="0.15">
      <c r="B23" s="172"/>
      <c r="C23" s="173"/>
      <c r="D23" s="173"/>
      <c r="E23" s="173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3" t="s">
        <v>68</v>
      </c>
      <c r="AC23" s="164"/>
      <c r="AD23" s="164"/>
      <c r="AE23" s="164"/>
      <c r="AF23" s="164"/>
      <c r="AG23" s="164"/>
      <c r="AH23" s="164"/>
      <c r="AI23" s="165"/>
      <c r="AK23" s="105">
        <v>16</v>
      </c>
      <c r="AL23" s="45"/>
      <c r="AM23" s="46"/>
      <c r="AN23" s="47"/>
      <c r="AO23" s="29"/>
      <c r="AP23" s="38"/>
      <c r="AQ23" s="39"/>
      <c r="AR23" s="32">
        <f t="shared" si="0"/>
        <v>126</v>
      </c>
      <c r="AS23" s="48"/>
      <c r="AT23" s="34"/>
      <c r="AU23" s="37"/>
      <c r="AV23" s="40"/>
      <c r="BA23" s="26"/>
      <c r="BB23" s="18"/>
      <c r="BC23" s="18"/>
      <c r="BD23" s="26"/>
      <c r="BE23" s="26"/>
      <c r="HU23" s="36"/>
      <c r="HV23" s="36"/>
    </row>
    <row r="24" spans="2:230" ht="33" customHeight="1" x14ac:dyDescent="0.15">
      <c r="B24" s="170"/>
      <c r="C24" s="171"/>
      <c r="D24" s="171"/>
      <c r="E24" s="171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3" t="s">
        <v>67</v>
      </c>
      <c r="AC24" s="164"/>
      <c r="AD24" s="164"/>
      <c r="AE24" s="164"/>
      <c r="AF24" s="164"/>
      <c r="AG24" s="164"/>
      <c r="AH24" s="164"/>
      <c r="AI24" s="165"/>
      <c r="AK24" s="105">
        <v>17</v>
      </c>
      <c r="AL24" s="37"/>
      <c r="AM24" s="27"/>
      <c r="AN24" s="28"/>
      <c r="AO24" s="29"/>
      <c r="AP24" s="38"/>
      <c r="AQ24" s="39"/>
      <c r="AR24" s="32">
        <f t="shared" si="0"/>
        <v>126</v>
      </c>
      <c r="AS24" s="33"/>
      <c r="AT24" s="34"/>
      <c r="AU24" s="37"/>
      <c r="AV24" s="40"/>
      <c r="BA24" s="26"/>
      <c r="BB24" s="18"/>
      <c r="BC24" s="18"/>
      <c r="BD24" s="26"/>
      <c r="BE24" s="26"/>
      <c r="HU24" s="36"/>
      <c r="HV24" s="36"/>
    </row>
    <row r="25" spans="2:230" ht="33" customHeight="1" x14ac:dyDescent="0.15">
      <c r="B25" s="172"/>
      <c r="C25" s="173"/>
      <c r="D25" s="173"/>
      <c r="E25" s="173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3" t="s">
        <v>68</v>
      </c>
      <c r="AC25" s="164"/>
      <c r="AD25" s="164"/>
      <c r="AE25" s="164"/>
      <c r="AF25" s="164"/>
      <c r="AG25" s="164"/>
      <c r="AH25" s="164"/>
      <c r="AI25" s="165"/>
      <c r="AK25" s="105">
        <v>18</v>
      </c>
      <c r="AL25" s="37"/>
      <c r="AM25" s="27"/>
      <c r="AN25" s="28"/>
      <c r="AO25" s="29"/>
      <c r="AP25" s="38"/>
      <c r="AQ25" s="39"/>
      <c r="AR25" s="32">
        <f t="shared" si="0"/>
        <v>126</v>
      </c>
      <c r="AS25" s="33"/>
      <c r="AT25" s="34"/>
      <c r="AU25" s="37"/>
      <c r="AV25" s="40"/>
      <c r="HU25" s="36"/>
      <c r="HV25" s="36"/>
    </row>
    <row r="26" spans="2:230" ht="33" customHeight="1" x14ac:dyDescent="0.15">
      <c r="B26" s="379"/>
      <c r="C26" s="380"/>
      <c r="D26" s="380"/>
      <c r="E26" s="380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76" t="s">
        <v>67</v>
      </c>
      <c r="AC26" s="177"/>
      <c r="AD26" s="177"/>
      <c r="AE26" s="177"/>
      <c r="AF26" s="177"/>
      <c r="AG26" s="177"/>
      <c r="AH26" s="177"/>
      <c r="AI26" s="178"/>
      <c r="AK26" s="105">
        <v>19</v>
      </c>
      <c r="AL26" s="37"/>
      <c r="AM26" s="27"/>
      <c r="AN26" s="28"/>
      <c r="AO26" s="29"/>
      <c r="AP26" s="38"/>
      <c r="AQ26" s="39"/>
      <c r="AR26" s="32">
        <f t="shared" si="0"/>
        <v>126</v>
      </c>
      <c r="AS26" s="33"/>
      <c r="AT26" s="34"/>
      <c r="AU26" s="37"/>
      <c r="AV26" s="40"/>
      <c r="HU26" s="36"/>
      <c r="HV26" s="36"/>
    </row>
    <row r="27" spans="2:230" ht="33" customHeight="1" thickBot="1" x14ac:dyDescent="0.2">
      <c r="B27" s="381"/>
      <c r="C27" s="382"/>
      <c r="D27" s="382"/>
      <c r="E27" s="382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79" t="s">
        <v>68</v>
      </c>
      <c r="AC27" s="180"/>
      <c r="AD27" s="180"/>
      <c r="AE27" s="180"/>
      <c r="AF27" s="180"/>
      <c r="AG27" s="180"/>
      <c r="AH27" s="180"/>
      <c r="AI27" s="181"/>
      <c r="AK27" s="106">
        <v>20</v>
      </c>
      <c r="AL27" s="49"/>
      <c r="AM27" s="49"/>
      <c r="AN27" s="50"/>
      <c r="AO27" s="51"/>
      <c r="AP27" s="52"/>
      <c r="AQ27" s="53"/>
      <c r="AR27" s="54">
        <f t="shared" si="0"/>
        <v>126</v>
      </c>
      <c r="AS27" s="55"/>
      <c r="AT27" s="56"/>
      <c r="AU27" s="49"/>
      <c r="AV27" s="57"/>
      <c r="HU27" s="36"/>
      <c r="HV27" s="36"/>
    </row>
    <row r="28" spans="2:230" ht="5.25" customHeight="1" thickBot="1" x14ac:dyDescent="0.2">
      <c r="B28" s="58"/>
      <c r="C28" s="58"/>
      <c r="D28" s="58"/>
      <c r="E28" s="58"/>
      <c r="F28" s="58"/>
      <c r="G28" s="59"/>
      <c r="H28" s="60"/>
      <c r="I28" s="60"/>
      <c r="J28" s="60"/>
      <c r="K28" s="60"/>
      <c r="L28" s="60"/>
      <c r="M28" s="60"/>
      <c r="N28" s="60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60"/>
      <c r="AC28" s="60"/>
      <c r="AD28" s="60"/>
      <c r="AE28" s="60"/>
      <c r="AF28" s="60"/>
      <c r="AG28" s="60"/>
      <c r="AH28" s="60"/>
      <c r="AI28" s="60"/>
      <c r="AK28" s="61"/>
      <c r="AL28" s="59"/>
      <c r="AM28" s="59"/>
      <c r="AN28" s="62"/>
      <c r="AO28" s="59"/>
      <c r="AP28" s="59"/>
      <c r="AQ28" s="59"/>
      <c r="AR28" s="63"/>
      <c r="AS28" s="64"/>
      <c r="AT28" s="59"/>
      <c r="AU28" s="59"/>
      <c r="AV28" s="65"/>
      <c r="HU28" s="36"/>
      <c r="HV28" s="36"/>
    </row>
    <row r="29" spans="2:230" ht="26.25" customHeight="1" thickBot="1" x14ac:dyDescent="0.3">
      <c r="B29" s="296" t="s">
        <v>80</v>
      </c>
      <c r="C29" s="297"/>
      <c r="D29" s="371" t="s">
        <v>47</v>
      </c>
      <c r="E29" s="372"/>
      <c r="F29" s="372"/>
      <c r="G29" s="373"/>
      <c r="H29" s="302" t="s">
        <v>48</v>
      </c>
      <c r="I29" s="302"/>
      <c r="J29" s="302"/>
      <c r="K29" s="302"/>
      <c r="L29" s="302"/>
      <c r="M29" s="302"/>
      <c r="N29" s="352"/>
      <c r="O29" s="302" t="s">
        <v>7</v>
      </c>
      <c r="P29" s="302"/>
      <c r="Q29" s="302"/>
      <c r="R29" s="302"/>
      <c r="S29" s="302"/>
      <c r="T29" s="302"/>
      <c r="U29" s="303"/>
      <c r="V29" s="353" t="s">
        <v>20</v>
      </c>
      <c r="W29" s="302"/>
      <c r="X29" s="302"/>
      <c r="Y29" s="303"/>
      <c r="Z29" s="353" t="s">
        <v>23</v>
      </c>
      <c r="AA29" s="302"/>
      <c r="AB29" s="302"/>
      <c r="AC29" s="302"/>
      <c r="AD29" s="302"/>
      <c r="AE29" s="302"/>
      <c r="AF29" s="352"/>
      <c r="AG29" s="335" t="s">
        <v>21</v>
      </c>
      <c r="AH29" s="302"/>
      <c r="AI29" s="302"/>
      <c r="AJ29" s="302"/>
      <c r="AK29" s="302"/>
      <c r="AL29" s="336"/>
      <c r="AM29" s="66"/>
      <c r="AW29" s="67"/>
      <c r="AX29" s="67"/>
      <c r="AY29" s="67"/>
      <c r="AZ29" s="67"/>
      <c r="BA29" s="67"/>
      <c r="BB29" s="68"/>
      <c r="HT29" s="36"/>
      <c r="HU29" s="36"/>
    </row>
    <row r="30" spans="2:230" ht="25.5" customHeight="1" thickTop="1" x14ac:dyDescent="0.25">
      <c r="B30" s="298"/>
      <c r="C30" s="299"/>
      <c r="D30" s="337"/>
      <c r="E30" s="338"/>
      <c r="F30" s="338"/>
      <c r="G30" s="339"/>
      <c r="H30" s="340"/>
      <c r="I30" s="341"/>
      <c r="J30" s="341"/>
      <c r="K30" s="341"/>
      <c r="L30" s="341"/>
      <c r="M30" s="341"/>
      <c r="N30" s="342"/>
      <c r="O30" s="343"/>
      <c r="P30" s="343"/>
      <c r="Q30" s="343"/>
      <c r="R30" s="343"/>
      <c r="S30" s="343"/>
      <c r="T30" s="343"/>
      <c r="U30" s="344"/>
      <c r="V30" s="345"/>
      <c r="W30" s="346"/>
      <c r="X30" s="346"/>
      <c r="Y30" s="69" t="s">
        <v>22</v>
      </c>
      <c r="Z30" s="347"/>
      <c r="AA30" s="348"/>
      <c r="AB30" s="348"/>
      <c r="AC30" s="348"/>
      <c r="AD30" s="348"/>
      <c r="AE30" s="348"/>
      <c r="AF30" s="349"/>
      <c r="AG30" s="350"/>
      <c r="AH30" s="343"/>
      <c r="AI30" s="343"/>
      <c r="AJ30" s="343"/>
      <c r="AK30" s="343"/>
      <c r="AL30" s="351"/>
      <c r="AM30" s="59"/>
      <c r="AO30" s="289" t="s">
        <v>55</v>
      </c>
      <c r="AP30" s="289"/>
      <c r="AQ30" s="289"/>
      <c r="AR30" s="289"/>
      <c r="AS30" s="70"/>
      <c r="AT30" s="70"/>
      <c r="AU30" s="70"/>
      <c r="AV30" s="70"/>
      <c r="AW30" s="71"/>
      <c r="AX30" s="68"/>
      <c r="AY30" s="355"/>
      <c r="AZ30" s="355"/>
      <c r="BA30" s="355"/>
      <c r="HT30" s="36"/>
      <c r="HU30" s="36"/>
    </row>
    <row r="31" spans="2:230" ht="25.5" customHeight="1" x14ac:dyDescent="0.25">
      <c r="B31" s="298"/>
      <c r="C31" s="299"/>
      <c r="D31" s="356"/>
      <c r="E31" s="357"/>
      <c r="F31" s="357"/>
      <c r="G31" s="358"/>
      <c r="H31" s="359"/>
      <c r="I31" s="360"/>
      <c r="J31" s="360"/>
      <c r="K31" s="360"/>
      <c r="L31" s="360"/>
      <c r="M31" s="360"/>
      <c r="N31" s="361"/>
      <c r="O31" s="362"/>
      <c r="P31" s="362"/>
      <c r="Q31" s="362"/>
      <c r="R31" s="362"/>
      <c r="S31" s="362"/>
      <c r="T31" s="362"/>
      <c r="U31" s="363"/>
      <c r="V31" s="364"/>
      <c r="W31" s="365"/>
      <c r="X31" s="365"/>
      <c r="Y31" s="72" t="s">
        <v>22</v>
      </c>
      <c r="Z31" s="366"/>
      <c r="AA31" s="362"/>
      <c r="AB31" s="362"/>
      <c r="AC31" s="362"/>
      <c r="AD31" s="362"/>
      <c r="AE31" s="362"/>
      <c r="AF31" s="367"/>
      <c r="AG31" s="368"/>
      <c r="AH31" s="369"/>
      <c r="AI31" s="369"/>
      <c r="AJ31" s="369"/>
      <c r="AK31" s="369"/>
      <c r="AL31" s="370"/>
      <c r="AO31" s="295" t="s">
        <v>105</v>
      </c>
      <c r="AP31" s="295"/>
      <c r="AQ31" s="73"/>
      <c r="AR31" s="74"/>
      <c r="AS31" s="75"/>
      <c r="AT31" s="75"/>
      <c r="AU31" s="75"/>
      <c r="AV31" s="75"/>
      <c r="HT31" s="36"/>
      <c r="HU31" s="36"/>
    </row>
    <row r="32" spans="2:230" ht="25.5" customHeight="1" thickBot="1" x14ac:dyDescent="0.3">
      <c r="B32" s="300"/>
      <c r="C32" s="301"/>
      <c r="D32" s="304"/>
      <c r="E32" s="305"/>
      <c r="F32" s="305"/>
      <c r="G32" s="306"/>
      <c r="H32" s="307"/>
      <c r="I32" s="308"/>
      <c r="J32" s="308"/>
      <c r="K32" s="308"/>
      <c r="L32" s="308"/>
      <c r="M32" s="308"/>
      <c r="N32" s="309"/>
      <c r="O32" s="310"/>
      <c r="P32" s="310"/>
      <c r="Q32" s="310"/>
      <c r="R32" s="310"/>
      <c r="S32" s="310"/>
      <c r="T32" s="310"/>
      <c r="U32" s="311"/>
      <c r="V32" s="312"/>
      <c r="W32" s="313"/>
      <c r="X32" s="313"/>
      <c r="Y32" s="76" t="s">
        <v>22</v>
      </c>
      <c r="Z32" s="290"/>
      <c r="AA32" s="291"/>
      <c r="AB32" s="291"/>
      <c r="AC32" s="291"/>
      <c r="AD32" s="291"/>
      <c r="AE32" s="291"/>
      <c r="AF32" s="292"/>
      <c r="AG32" s="293"/>
      <c r="AH32" s="291"/>
      <c r="AI32" s="291"/>
      <c r="AJ32" s="291"/>
      <c r="AK32" s="291"/>
      <c r="AL32" s="294"/>
      <c r="AM32" s="60"/>
      <c r="AO32" s="77"/>
      <c r="AP32" s="334" t="s">
        <v>50</v>
      </c>
      <c r="AQ32" s="334"/>
      <c r="AR32" s="78" t="s">
        <v>49</v>
      </c>
      <c r="AS32" s="287"/>
      <c r="AT32" s="287"/>
      <c r="AU32" s="75"/>
      <c r="AV32" s="79"/>
      <c r="HT32" s="36"/>
      <c r="HU32" s="36"/>
    </row>
    <row r="33" spans="1:229" ht="21" customHeight="1" x14ac:dyDescent="0.15">
      <c r="B33" s="1"/>
      <c r="HU33" s="36"/>
    </row>
    <row r="34" spans="1:229" ht="21" customHeight="1" x14ac:dyDescent="0.25">
      <c r="B34" s="80" t="s">
        <v>26</v>
      </c>
      <c r="C34" s="81" t="s">
        <v>33</v>
      </c>
      <c r="D34" s="82"/>
      <c r="E34" s="82"/>
      <c r="F34" s="82"/>
      <c r="G34" s="82"/>
      <c r="H34" s="82"/>
      <c r="I34" s="82"/>
      <c r="J34" s="82"/>
      <c r="K34" s="82"/>
      <c r="AO34" s="83"/>
      <c r="AP34" s="84"/>
      <c r="AQ34" s="83"/>
      <c r="AR34" s="68"/>
      <c r="AS34" s="68"/>
      <c r="AT34" s="83"/>
      <c r="AU34" s="83"/>
      <c r="AV34" s="83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</row>
    <row r="35" spans="1:229" ht="21" customHeight="1" x14ac:dyDescent="0.3">
      <c r="B35" s="80" t="s">
        <v>26</v>
      </c>
      <c r="C35" s="81" t="s">
        <v>56</v>
      </c>
      <c r="D35" s="82"/>
      <c r="E35" s="82"/>
      <c r="F35" s="82"/>
      <c r="G35" s="82"/>
      <c r="H35" s="82"/>
      <c r="I35" s="82"/>
      <c r="J35" s="82"/>
      <c r="K35" s="82"/>
      <c r="AN35" s="286" t="s">
        <v>76</v>
      </c>
      <c r="AO35" s="286"/>
      <c r="AP35" s="288" t="s">
        <v>110</v>
      </c>
      <c r="AQ35" s="288"/>
      <c r="AR35" s="85"/>
      <c r="AS35" s="86"/>
      <c r="AT35" s="87"/>
      <c r="AU35" s="87"/>
      <c r="AV35" s="87"/>
      <c r="AW35" s="86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229" ht="21" customHeight="1" x14ac:dyDescent="0.25">
      <c r="B36" s="80" t="s">
        <v>26</v>
      </c>
      <c r="C36" s="81" t="s">
        <v>77</v>
      </c>
      <c r="D36" s="82"/>
      <c r="E36" s="82"/>
      <c r="F36" s="82"/>
      <c r="G36" s="82"/>
      <c r="H36" s="82"/>
      <c r="I36" s="82"/>
      <c r="J36" s="82"/>
      <c r="K36" s="82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AO36" s="90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229" ht="21" customHeight="1" x14ac:dyDescent="0.25">
      <c r="B37" s="80" t="s">
        <v>26</v>
      </c>
      <c r="C37" s="81" t="s">
        <v>34</v>
      </c>
      <c r="D37" s="82"/>
      <c r="E37" s="82"/>
      <c r="F37" s="82"/>
      <c r="G37" s="82"/>
      <c r="H37" s="82"/>
      <c r="I37" s="82"/>
      <c r="J37" s="82"/>
      <c r="K37" s="82"/>
    </row>
    <row r="38" spans="1:229" ht="21" customHeight="1" x14ac:dyDescent="0.25">
      <c r="D38" s="82"/>
      <c r="E38" s="82"/>
      <c r="F38" s="82"/>
      <c r="G38" s="82"/>
      <c r="H38" s="82"/>
      <c r="I38" s="82"/>
      <c r="J38" s="82"/>
      <c r="K38" s="82"/>
    </row>
    <row r="39" spans="1:229" s="95" customFormat="1" ht="21" customHeight="1" x14ac:dyDescent="0.25">
      <c r="A39" s="91"/>
      <c r="B39" s="92" t="s">
        <v>26</v>
      </c>
      <c r="C39" s="93" t="s">
        <v>35</v>
      </c>
      <c r="D39" s="94"/>
      <c r="E39" s="94"/>
      <c r="F39" s="94"/>
      <c r="G39" s="94"/>
      <c r="H39" s="94"/>
      <c r="I39" s="94"/>
      <c r="J39" s="94"/>
      <c r="K39" s="94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L39" s="96"/>
      <c r="AM39" s="96"/>
      <c r="AN39" s="96"/>
      <c r="AO39" s="91"/>
      <c r="AP39" s="91"/>
      <c r="AQ39" s="91"/>
      <c r="AT39" s="91"/>
      <c r="AU39" s="91"/>
      <c r="AV39" s="91"/>
    </row>
    <row r="40" spans="1:229" ht="21" customHeight="1" x14ac:dyDescent="0.25">
      <c r="B40" s="80"/>
      <c r="C40" s="81"/>
      <c r="D40" s="82"/>
      <c r="E40" s="1" t="s">
        <v>67</v>
      </c>
      <c r="G40" s="82"/>
      <c r="H40" s="82"/>
      <c r="I40" s="82"/>
      <c r="J40" s="82"/>
      <c r="K40" s="88" t="s">
        <v>68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97"/>
    </row>
    <row r="41" spans="1:229" ht="21" customHeight="1" x14ac:dyDescent="0.25">
      <c r="B41" s="80"/>
      <c r="C41" s="81"/>
      <c r="D41" s="82"/>
      <c r="E41" s="68" t="s">
        <v>59</v>
      </c>
      <c r="F41" s="82"/>
      <c r="G41" s="82"/>
      <c r="H41" s="82"/>
      <c r="I41" s="82"/>
      <c r="J41" s="82"/>
      <c r="K41" s="82" t="s">
        <v>59</v>
      </c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97"/>
    </row>
    <row r="42" spans="1:229" ht="21" customHeight="1" x14ac:dyDescent="0.25">
      <c r="B42" s="80"/>
      <c r="C42" s="81"/>
      <c r="D42" s="82"/>
      <c r="E42" s="68" t="s">
        <v>109</v>
      </c>
      <c r="F42" s="82"/>
      <c r="G42" s="82"/>
      <c r="H42" s="82"/>
      <c r="I42" s="82"/>
      <c r="J42" s="82"/>
      <c r="K42" s="82" t="s">
        <v>69</v>
      </c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97"/>
    </row>
    <row r="43" spans="1:229" ht="21" customHeight="1" x14ac:dyDescent="0.25">
      <c r="B43" s="80"/>
      <c r="C43" s="81"/>
      <c r="D43" s="82"/>
      <c r="E43" s="68" t="s">
        <v>60</v>
      </c>
      <c r="F43" s="82"/>
      <c r="G43" s="82"/>
      <c r="H43" s="82"/>
      <c r="I43" s="82"/>
      <c r="J43" s="82"/>
      <c r="K43" s="82" t="s">
        <v>70</v>
      </c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97"/>
      <c r="AP43" s="98"/>
      <c r="AQ43" s="98"/>
      <c r="AR43" s="99"/>
      <c r="AS43" s="100"/>
      <c r="AT43" s="101"/>
      <c r="AU43" s="101"/>
      <c r="AV43" s="83"/>
    </row>
    <row r="44" spans="1:229" ht="21" customHeight="1" x14ac:dyDescent="0.25">
      <c r="B44" s="80"/>
      <c r="C44" s="81"/>
      <c r="D44" s="82"/>
      <c r="E44" s="68" t="s">
        <v>61</v>
      </c>
      <c r="F44" s="82"/>
      <c r="G44" s="82"/>
      <c r="H44" s="82"/>
      <c r="I44" s="82"/>
      <c r="J44" s="82"/>
      <c r="K44" s="82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97"/>
      <c r="AP44" s="60"/>
      <c r="AQ44" s="60"/>
      <c r="AR44" s="60"/>
      <c r="AS44" s="102"/>
      <c r="AU44" s="103"/>
      <c r="AV44" s="103"/>
    </row>
    <row r="45" spans="1:229" ht="21" customHeight="1" x14ac:dyDescent="0.25">
      <c r="B45" s="80"/>
      <c r="C45" s="81"/>
      <c r="D45" s="82"/>
      <c r="E45" s="68" t="s">
        <v>62</v>
      </c>
      <c r="F45" s="82"/>
      <c r="G45" s="82"/>
      <c r="H45" s="82"/>
      <c r="I45" s="82"/>
      <c r="J45" s="82"/>
      <c r="K45" s="82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97"/>
      <c r="AP45" s="60"/>
      <c r="AQ45" s="60"/>
      <c r="AR45" s="60"/>
      <c r="AS45" s="102"/>
      <c r="AT45" s="104"/>
      <c r="AU45" s="103"/>
      <c r="AV45" s="103"/>
    </row>
    <row r="46" spans="1:229" ht="21" customHeight="1" x14ac:dyDescent="0.25">
      <c r="B46" s="80"/>
      <c r="C46" s="81"/>
      <c r="D46" s="82"/>
      <c r="E46" s="68" t="s">
        <v>63</v>
      </c>
      <c r="F46" s="82"/>
      <c r="G46" s="82"/>
      <c r="H46" s="82"/>
      <c r="I46" s="82"/>
      <c r="J46" s="82"/>
      <c r="K46" s="82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97"/>
    </row>
    <row r="47" spans="1:229" ht="21" customHeight="1" x14ac:dyDescent="0.25">
      <c r="B47" s="80"/>
      <c r="C47" s="81"/>
      <c r="D47" s="82"/>
      <c r="E47" s="68" t="s">
        <v>64</v>
      </c>
      <c r="F47" s="82"/>
      <c r="G47" s="82"/>
      <c r="H47" s="82"/>
      <c r="I47" s="82"/>
      <c r="J47" s="82"/>
      <c r="K47" s="82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97"/>
    </row>
    <row r="48" spans="1:229" ht="21" customHeight="1" x14ac:dyDescent="0.25">
      <c r="B48" s="89"/>
      <c r="C48" s="89"/>
      <c r="D48" s="89"/>
      <c r="E48" s="68" t="s">
        <v>65</v>
      </c>
      <c r="F48" s="82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97"/>
    </row>
    <row r="49" spans="2:2" ht="21" customHeight="1" x14ac:dyDescent="0.15">
      <c r="B49" s="1"/>
    </row>
  </sheetData>
  <mergeCells count="139">
    <mergeCell ref="AK4:AT4"/>
    <mergeCell ref="AY30:BA30"/>
    <mergeCell ref="D31:G31"/>
    <mergeCell ref="H31:N31"/>
    <mergeCell ref="O31:U31"/>
    <mergeCell ref="V31:X31"/>
    <mergeCell ref="Z31:AF31"/>
    <mergeCell ref="AG31:AL31"/>
    <mergeCell ref="D29:G29"/>
    <mergeCell ref="V17:AA17"/>
    <mergeCell ref="AB17:AI17"/>
    <mergeCell ref="AB20:AI20"/>
    <mergeCell ref="AB24:AI24"/>
    <mergeCell ref="AB25:AI25"/>
    <mergeCell ref="B26:E27"/>
    <mergeCell ref="AS6:AT6"/>
    <mergeCell ref="AS7:AT7"/>
    <mergeCell ref="AF13:AI13"/>
    <mergeCell ref="H14:I14"/>
    <mergeCell ref="K14:N14"/>
    <mergeCell ref="O14:R14"/>
    <mergeCell ref="S14:V14"/>
    <mergeCell ref="X14:AA14"/>
    <mergeCell ref="S13:V13"/>
    <mergeCell ref="AP32:AQ32"/>
    <mergeCell ref="AG29:AL29"/>
    <mergeCell ref="D30:G30"/>
    <mergeCell ref="H30:N30"/>
    <mergeCell ref="O30:U30"/>
    <mergeCell ref="V30:X30"/>
    <mergeCell ref="Z30:AF30"/>
    <mergeCell ref="AG30:AL30"/>
    <mergeCell ref="H29:N29"/>
    <mergeCell ref="V29:Y29"/>
    <mergeCell ref="Z29:AF29"/>
    <mergeCell ref="AN35:AO35"/>
    <mergeCell ref="AS32:AT32"/>
    <mergeCell ref="X15:AA15"/>
    <mergeCell ref="AP35:AQ35"/>
    <mergeCell ref="AO30:AR30"/>
    <mergeCell ref="Z32:AF32"/>
    <mergeCell ref="AG32:AL32"/>
    <mergeCell ref="AO31:AP31"/>
    <mergeCell ref="B29:C32"/>
    <mergeCell ref="O29:U29"/>
    <mergeCell ref="D32:G32"/>
    <mergeCell ref="H32:N32"/>
    <mergeCell ref="O32:U32"/>
    <mergeCell ref="V32:X32"/>
    <mergeCell ref="R22:U23"/>
    <mergeCell ref="B16:AI16"/>
    <mergeCell ref="O15:R15"/>
    <mergeCell ref="S15:V15"/>
    <mergeCell ref="H15:I15"/>
    <mergeCell ref="K15:N15"/>
    <mergeCell ref="B13:G15"/>
    <mergeCell ref="H13:I13"/>
    <mergeCell ref="J13:J15"/>
    <mergeCell ref="AF15:AI15"/>
    <mergeCell ref="AB15:AE15"/>
    <mergeCell ref="B17:E17"/>
    <mergeCell ref="F17:K17"/>
    <mergeCell ref="L17:Q17"/>
    <mergeCell ref="R17:U17"/>
    <mergeCell ref="AB18:AI18"/>
    <mergeCell ref="B18:E19"/>
    <mergeCell ref="B11:F11"/>
    <mergeCell ref="U11:V11"/>
    <mergeCell ref="G11:H11"/>
    <mergeCell ref="J11:K11"/>
    <mergeCell ref="M11:T11"/>
    <mergeCell ref="W11:Z11"/>
    <mergeCell ref="AB14:AE14"/>
    <mergeCell ref="AB13:AE13"/>
    <mergeCell ref="AF14:AI14"/>
    <mergeCell ref="X13:AA13"/>
    <mergeCell ref="AA11:AI11"/>
    <mergeCell ref="W13:W15"/>
    <mergeCell ref="B2:F2"/>
    <mergeCell ref="G2:H2"/>
    <mergeCell ref="I2:AI2"/>
    <mergeCell ref="B4:F4"/>
    <mergeCell ref="G4:AI4"/>
    <mergeCell ref="B6:F6"/>
    <mergeCell ref="W6:Z6"/>
    <mergeCell ref="B7:F7"/>
    <mergeCell ref="G7:V7"/>
    <mergeCell ref="W7:Z7"/>
    <mergeCell ref="G6:V6"/>
    <mergeCell ref="AA6:AI6"/>
    <mergeCell ref="AA7:AI7"/>
    <mergeCell ref="AB26:AI26"/>
    <mergeCell ref="AB27:AI27"/>
    <mergeCell ref="F26:K27"/>
    <mergeCell ref="L26:Q27"/>
    <mergeCell ref="R26:U27"/>
    <mergeCell ref="V26:AA27"/>
    <mergeCell ref="L22:Q23"/>
    <mergeCell ref="B8:F8"/>
    <mergeCell ref="B9:F9"/>
    <mergeCell ref="G9:R9"/>
    <mergeCell ref="S9:V9"/>
    <mergeCell ref="W9:AI9"/>
    <mergeCell ref="G8:V8"/>
    <mergeCell ref="W8:Z8"/>
    <mergeCell ref="AA8:AI8"/>
    <mergeCell ref="K13:N13"/>
    <mergeCell ref="O13:R13"/>
    <mergeCell ref="B10:F10"/>
    <mergeCell ref="G10:R10"/>
    <mergeCell ref="S10:V10"/>
    <mergeCell ref="W10:AI10"/>
    <mergeCell ref="C12:F12"/>
    <mergeCell ref="G12:V12"/>
    <mergeCell ref="W12:Z12"/>
    <mergeCell ref="AK6:AL6"/>
    <mergeCell ref="AM6:AO6"/>
    <mergeCell ref="AB19:AI19"/>
    <mergeCell ref="F20:K21"/>
    <mergeCell ref="L20:Q21"/>
    <mergeCell ref="V20:AA21"/>
    <mergeCell ref="R20:U21"/>
    <mergeCell ref="B24:E25"/>
    <mergeCell ref="F24:K25"/>
    <mergeCell ref="L24:Q25"/>
    <mergeCell ref="R24:U25"/>
    <mergeCell ref="V24:AA25"/>
    <mergeCell ref="B22:E23"/>
    <mergeCell ref="F22:K23"/>
    <mergeCell ref="B20:E21"/>
    <mergeCell ref="F18:K19"/>
    <mergeCell ref="L18:Q19"/>
    <mergeCell ref="R18:U19"/>
    <mergeCell ref="V18:AA19"/>
    <mergeCell ref="V22:AA23"/>
    <mergeCell ref="AB22:AI22"/>
    <mergeCell ref="AB23:AI23"/>
    <mergeCell ref="AB21:AI21"/>
    <mergeCell ref="AA12:AI12"/>
  </mergeCells>
  <phoneticPr fontId="2"/>
  <dataValidations count="4">
    <dataValidation type="list" allowBlank="1" showInputMessage="1" showErrorMessage="1" promptTitle="Ｓ指導者資格選択" prompt="_x000a_" sqref="AB18:AI18" xr:uid="{00000000-0002-0000-0000-000000000000}">
      <formula1>$E$40:$E$48</formula1>
    </dataValidation>
    <dataValidation type="list" allowBlank="1" showInputMessage="1" showErrorMessage="1" promptTitle="Ｆ指導者資格選択" sqref="AB19:AI19 AB27:AI27 AB25:AI25 AB23:AI23 AB21:AI21" xr:uid="{00000000-0002-0000-0000-000001000000}">
      <formula1>$K$40:$K$43</formula1>
    </dataValidation>
    <dataValidation type="list" allowBlank="1" showInputMessage="1" showErrorMessage="1" sqref="AB20:AI20 AB26:AI26 AB24:AI24 AB22:AI22" xr:uid="{00000000-0002-0000-0000-000002000000}">
      <formula1>$E$40:$E$48</formula1>
    </dataValidation>
    <dataValidation type="list" allowBlank="1" showInputMessage="1" showErrorMessage="1" sqref="AM6:AO6" xr:uid="{00000000-0002-0000-0000-000003000000}">
      <formula1>$BC$6:$BC$9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62" orientation="landscape" r:id="rId1"/>
  <headerFooter alignWithMargins="0"/>
  <colBreaks count="1" manualBreakCount="1">
    <brk id="4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32"/>
  <sheetViews>
    <sheetView view="pageBreakPreview" zoomScale="85" zoomScaleNormal="70" zoomScaleSheetLayoutView="85" workbookViewId="0">
      <selection activeCell="D28" sqref="D28"/>
    </sheetView>
  </sheetViews>
  <sheetFormatPr defaultColWidth="9.140625" defaultRowHeight="15.75" x14ac:dyDescent="0.15"/>
  <cols>
    <col min="1" max="3" width="3.5703125" style="108" customWidth="1"/>
    <col min="4" max="5" width="5.42578125" style="108" customWidth="1"/>
    <col min="6" max="6" width="7.7109375" style="108" customWidth="1"/>
    <col min="7" max="8" width="26" style="108" customWidth="1"/>
    <col min="9" max="9" width="13.85546875" style="108" customWidth="1"/>
    <col min="10" max="10" width="17.7109375" style="108" customWidth="1"/>
    <col min="11" max="11" width="31.85546875" style="108" customWidth="1"/>
    <col min="12" max="16384" width="9.140625" style="108"/>
  </cols>
  <sheetData>
    <row r="1" spans="1:11" ht="30" customHeight="1" x14ac:dyDescent="0.15">
      <c r="A1" s="397" t="s">
        <v>81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</row>
    <row r="2" spans="1:11" ht="24" customHeight="1" x14ac:dyDescent="0.15"/>
    <row r="3" spans="1:11" ht="26.25" customHeight="1" x14ac:dyDescent="0.15">
      <c r="A3" s="398" t="s">
        <v>82</v>
      </c>
      <c r="B3" s="398"/>
      <c r="C3" s="398"/>
      <c r="D3" s="399"/>
      <c r="E3" s="400"/>
      <c r="F3" s="400"/>
      <c r="G3" s="401"/>
      <c r="H3" s="109"/>
      <c r="I3" s="402"/>
      <c r="J3" s="402"/>
      <c r="K3" s="110"/>
    </row>
    <row r="4" spans="1:11" ht="12.75" customHeight="1" x14ac:dyDescent="0.15">
      <c r="D4" s="111"/>
      <c r="E4" s="111"/>
    </row>
    <row r="5" spans="1:11" s="112" customFormat="1" ht="16.5" customHeight="1" x14ac:dyDescent="0.15">
      <c r="A5" s="403" t="s">
        <v>83</v>
      </c>
      <c r="B5" s="404"/>
      <c r="C5" s="405"/>
      <c r="D5" s="409" t="s">
        <v>84</v>
      </c>
      <c r="E5" s="410"/>
      <c r="F5" s="395" t="s">
        <v>85</v>
      </c>
      <c r="G5" s="411" t="s">
        <v>86</v>
      </c>
      <c r="H5" s="413" t="s">
        <v>87</v>
      </c>
      <c r="I5" s="409" t="s">
        <v>88</v>
      </c>
      <c r="J5" s="393" t="s">
        <v>89</v>
      </c>
      <c r="K5" s="395" t="s">
        <v>90</v>
      </c>
    </row>
    <row r="6" spans="1:11" s="112" customFormat="1" ht="16.5" customHeight="1" x14ac:dyDescent="0.15">
      <c r="A6" s="406"/>
      <c r="B6" s="407"/>
      <c r="C6" s="408"/>
      <c r="D6" s="113" t="s">
        <v>91</v>
      </c>
      <c r="E6" s="114" t="s">
        <v>92</v>
      </c>
      <c r="F6" s="396"/>
      <c r="G6" s="412"/>
      <c r="H6" s="414"/>
      <c r="I6" s="415"/>
      <c r="J6" s="394"/>
      <c r="K6" s="396"/>
    </row>
    <row r="7" spans="1:11" ht="22.5" customHeight="1" x14ac:dyDescent="0.15">
      <c r="A7" s="115"/>
      <c r="B7" s="116"/>
      <c r="C7" s="117"/>
      <c r="D7" s="118"/>
      <c r="E7" s="119"/>
      <c r="F7" s="120"/>
      <c r="G7" s="29"/>
      <c r="H7" s="121"/>
      <c r="I7" s="122"/>
      <c r="J7" s="123"/>
      <c r="K7" s="124"/>
    </row>
    <row r="8" spans="1:11" ht="22.5" customHeight="1" x14ac:dyDescent="0.15">
      <c r="A8" s="125"/>
      <c r="B8" s="126"/>
      <c r="C8" s="127"/>
      <c r="D8" s="128"/>
      <c r="E8" s="129"/>
      <c r="F8" s="130"/>
      <c r="G8" s="29"/>
      <c r="H8" s="131"/>
      <c r="I8" s="132"/>
      <c r="J8" s="123"/>
      <c r="K8" s="133"/>
    </row>
    <row r="9" spans="1:11" ht="22.5" customHeight="1" x14ac:dyDescent="0.15">
      <c r="A9" s="125"/>
      <c r="B9" s="126"/>
      <c r="C9" s="127"/>
      <c r="D9" s="128"/>
      <c r="E9" s="134"/>
      <c r="F9" s="130"/>
      <c r="G9" s="29"/>
      <c r="H9" s="135"/>
      <c r="I9" s="136"/>
      <c r="J9" s="137"/>
      <c r="K9" s="133"/>
    </row>
    <row r="10" spans="1:11" ht="22.5" customHeight="1" x14ac:dyDescent="0.15">
      <c r="A10" s="125"/>
      <c r="B10" s="126"/>
      <c r="C10" s="127"/>
      <c r="D10" s="125"/>
      <c r="E10" s="134"/>
      <c r="F10" s="133"/>
      <c r="G10" s="138"/>
      <c r="H10" s="133"/>
      <c r="I10" s="139"/>
      <c r="J10" s="140"/>
      <c r="K10" s="133"/>
    </row>
    <row r="11" spans="1:11" ht="22.5" customHeight="1" x14ac:dyDescent="0.15">
      <c r="A11" s="125"/>
      <c r="B11" s="126"/>
      <c r="C11" s="127"/>
      <c r="D11" s="125"/>
      <c r="E11" s="134"/>
      <c r="F11" s="133"/>
      <c r="G11" s="138"/>
      <c r="H11" s="133"/>
      <c r="I11" s="139"/>
      <c r="J11" s="140"/>
      <c r="K11" s="133"/>
    </row>
    <row r="12" spans="1:11" ht="22.5" customHeight="1" x14ac:dyDescent="0.15">
      <c r="A12" s="125"/>
      <c r="B12" s="126"/>
      <c r="C12" s="127"/>
      <c r="D12" s="125"/>
      <c r="E12" s="134"/>
      <c r="F12" s="133"/>
      <c r="G12" s="138"/>
      <c r="H12" s="133"/>
      <c r="I12" s="139"/>
      <c r="J12" s="140"/>
      <c r="K12" s="133"/>
    </row>
    <row r="13" spans="1:11" ht="22.5" customHeight="1" x14ac:dyDescent="0.15">
      <c r="A13" s="125"/>
      <c r="B13" s="126"/>
      <c r="C13" s="127"/>
      <c r="D13" s="125"/>
      <c r="E13" s="134"/>
      <c r="F13" s="133"/>
      <c r="G13" s="138"/>
      <c r="H13" s="133"/>
      <c r="I13" s="139"/>
      <c r="J13" s="140"/>
      <c r="K13" s="133"/>
    </row>
    <row r="14" spans="1:11" ht="22.5" customHeight="1" x14ac:dyDescent="0.15">
      <c r="A14" s="125"/>
      <c r="B14" s="126"/>
      <c r="C14" s="127"/>
      <c r="D14" s="125"/>
      <c r="E14" s="134"/>
      <c r="F14" s="133"/>
      <c r="G14" s="138"/>
      <c r="H14" s="133"/>
      <c r="I14" s="139"/>
      <c r="J14" s="140"/>
      <c r="K14" s="133"/>
    </row>
    <row r="15" spans="1:11" ht="22.5" customHeight="1" x14ac:dyDescent="0.15">
      <c r="A15" s="125"/>
      <c r="B15" s="126"/>
      <c r="C15" s="127"/>
      <c r="D15" s="125"/>
      <c r="E15" s="134"/>
      <c r="F15" s="133"/>
      <c r="G15" s="138"/>
      <c r="H15" s="133"/>
      <c r="I15" s="139"/>
      <c r="J15" s="140"/>
      <c r="K15" s="133"/>
    </row>
    <row r="16" spans="1:11" ht="22.5" customHeight="1" x14ac:dyDescent="0.15">
      <c r="A16" s="125"/>
      <c r="B16" s="126"/>
      <c r="C16" s="127"/>
      <c r="D16" s="125"/>
      <c r="E16" s="134"/>
      <c r="F16" s="133"/>
      <c r="G16" s="138"/>
      <c r="H16" s="133"/>
      <c r="I16" s="139"/>
      <c r="J16" s="140"/>
      <c r="K16" s="133"/>
    </row>
    <row r="17" spans="1:11" ht="22.5" customHeight="1" x14ac:dyDescent="0.15">
      <c r="A17" s="125"/>
      <c r="B17" s="126"/>
      <c r="C17" s="127"/>
      <c r="D17" s="125"/>
      <c r="E17" s="134"/>
      <c r="F17" s="133"/>
      <c r="G17" s="138"/>
      <c r="H17" s="133"/>
      <c r="I17" s="139"/>
      <c r="J17" s="140"/>
      <c r="K17" s="133"/>
    </row>
    <row r="18" spans="1:11" ht="22.5" customHeight="1" x14ac:dyDescent="0.15">
      <c r="A18" s="125"/>
      <c r="B18" s="126"/>
      <c r="C18" s="127"/>
      <c r="D18" s="125"/>
      <c r="E18" s="134"/>
      <c r="F18" s="133"/>
      <c r="G18" s="138"/>
      <c r="H18" s="133"/>
      <c r="I18" s="139"/>
      <c r="J18" s="140"/>
      <c r="K18" s="133"/>
    </row>
    <row r="19" spans="1:11" ht="22.5" customHeight="1" x14ac:dyDescent="0.15">
      <c r="A19" s="125"/>
      <c r="B19" s="126"/>
      <c r="C19" s="127"/>
      <c r="D19" s="125"/>
      <c r="E19" s="134"/>
      <c r="F19" s="133"/>
      <c r="G19" s="138"/>
      <c r="H19" s="133"/>
      <c r="I19" s="139"/>
      <c r="J19" s="140"/>
      <c r="K19" s="133"/>
    </row>
    <row r="20" spans="1:11" ht="22.5" customHeight="1" x14ac:dyDescent="0.15">
      <c r="A20" s="125"/>
      <c r="B20" s="126"/>
      <c r="C20" s="127"/>
      <c r="D20" s="125"/>
      <c r="E20" s="134"/>
      <c r="F20" s="133"/>
      <c r="G20" s="138"/>
      <c r="H20" s="133"/>
      <c r="I20" s="139"/>
      <c r="J20" s="140"/>
      <c r="K20" s="133"/>
    </row>
    <row r="21" spans="1:11" ht="22.5" customHeight="1" x14ac:dyDescent="0.15">
      <c r="A21" s="141"/>
      <c r="B21" s="142"/>
      <c r="C21" s="143"/>
      <c r="D21" s="141"/>
      <c r="E21" s="144"/>
      <c r="F21" s="145"/>
      <c r="G21" s="146"/>
      <c r="H21" s="145"/>
      <c r="I21" s="147"/>
      <c r="J21" s="148"/>
      <c r="K21" s="145"/>
    </row>
    <row r="22" spans="1:11" ht="12" customHeight="1" x14ac:dyDescent="0.15"/>
    <row r="23" spans="1:11" ht="16.5" customHeight="1" x14ac:dyDescent="0.15">
      <c r="D23" s="108" t="s">
        <v>93</v>
      </c>
    </row>
    <row r="24" spans="1:11" ht="16.5" customHeight="1" x14ac:dyDescent="0.15">
      <c r="D24" s="110" t="s">
        <v>94</v>
      </c>
      <c r="E24" s="108" t="s">
        <v>95</v>
      </c>
    </row>
    <row r="25" spans="1:11" ht="16.5" customHeight="1" x14ac:dyDescent="0.15">
      <c r="D25" s="110" t="s">
        <v>94</v>
      </c>
      <c r="E25" s="108" t="s">
        <v>96</v>
      </c>
    </row>
    <row r="26" spans="1:11" ht="16.5" customHeight="1" x14ac:dyDescent="0.15">
      <c r="D26" s="108" t="s">
        <v>97</v>
      </c>
    </row>
    <row r="27" spans="1:11" ht="16.5" customHeight="1" x14ac:dyDescent="0.15">
      <c r="D27" s="157" t="s">
        <v>104</v>
      </c>
    </row>
    <row r="28" spans="1:11" ht="16.5" customHeight="1" x14ac:dyDescent="0.15"/>
    <row r="29" spans="1:11" ht="16.5" customHeight="1" x14ac:dyDescent="0.15"/>
    <row r="30" spans="1:11" ht="18" customHeight="1" x14ac:dyDescent="0.15"/>
    <row r="31" spans="1:11" ht="18" customHeight="1" x14ac:dyDescent="0.15"/>
    <row r="32" spans="1:11" ht="18" customHeight="1" x14ac:dyDescent="0.15"/>
  </sheetData>
  <mergeCells count="12">
    <mergeCell ref="J5:J6"/>
    <mergeCell ref="K5:K6"/>
    <mergeCell ref="A1:K1"/>
    <mergeCell ref="A3:C3"/>
    <mergeCell ref="D3:G3"/>
    <mergeCell ref="I3:J3"/>
    <mergeCell ref="A5:C6"/>
    <mergeCell ref="D5:E5"/>
    <mergeCell ref="F5:F6"/>
    <mergeCell ref="G5:G6"/>
    <mergeCell ref="H5:H6"/>
    <mergeCell ref="I5:I6"/>
  </mergeCells>
  <phoneticPr fontId="2"/>
  <dataValidations count="6">
    <dataValidation allowBlank="1" showInputMessage="1" showErrorMessage="1" sqref="H7:H9" xr:uid="{00000000-0002-0000-0100-000000000000}"/>
    <dataValidation type="date" allowBlank="1" showInputMessage="1" showErrorMessage="1" error="YYYY/MM/DDの形式で入力してください。" sqref="I7:I9" xr:uid="{00000000-0002-0000-0100-000001000000}">
      <formula1>4841</formula1>
      <formula2>41365</formula2>
    </dataValidation>
    <dataValidation allowBlank="1" showInputMessage="1" showErrorMessage="1" prompt="氏名の間はスペースを入れてください。" sqref="G7:G9" xr:uid="{00000000-0002-0000-0100-000002000000}"/>
    <dataValidation type="date" imeMode="halfAlpha" allowBlank="1" showInputMessage="1" showErrorMessage="1" error="YYYY/MM/DDの形式で入力してください。" sqref="I10:I21" xr:uid="{00000000-0002-0000-0100-000003000000}">
      <formula1>1</formula1>
      <formula2>73415</formula2>
    </dataValidation>
    <dataValidation imeMode="halfAlpha" allowBlank="1" showInputMessage="1" showErrorMessage="1" sqref="F7:F21 J9:J21" xr:uid="{00000000-0002-0000-0100-000004000000}"/>
    <dataValidation imeMode="fullKatakana" allowBlank="1" showInputMessage="1" showErrorMessage="1" sqref="H10:H21" xr:uid="{00000000-0002-0000-0100-000005000000}"/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 (1～20)</vt:lpstr>
      <vt:lpstr>変更届出用紙</vt:lpstr>
      <vt:lpstr>'参加申込書 (1～20)'!Print_Area</vt:lpstr>
      <vt:lpstr>変更届出用紙!Print_Area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颯士 遠藤</cp:lastModifiedBy>
  <cp:lastPrinted>2017-12-07T10:10:25Z</cp:lastPrinted>
  <dcterms:created xsi:type="dcterms:W3CDTF">2002-10-09T06:04:35Z</dcterms:created>
  <dcterms:modified xsi:type="dcterms:W3CDTF">2025-12-08T04:06:51Z</dcterms:modified>
</cp:coreProperties>
</file>