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2024年度\各種大会\U-15女子リーグ2024\申込み関係\申込書\"/>
    </mc:Choice>
  </mc:AlternateContent>
  <xr:revisionPtr revIDLastSave="0" documentId="13_ncr:1_{434F7BFA-E4FE-48A2-9232-6EAA8762CC6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合同チーム申請書" sheetId="1" r:id="rId1"/>
    <sheet name="合同チーム申請書 (2)" sheetId="12" r:id="rId2"/>
    <sheet name="メンバー表" sheetId="11" state="hidden" r:id="rId3"/>
    <sheet name="プログラム用" sheetId="10" state="hidden" r:id="rId4"/>
  </sheets>
  <definedNames>
    <definedName name="_xlnm.Print_Area" localSheetId="2">メンバー表!$A$1:$M$50</definedName>
    <definedName name="_xlnm.Print_Area" localSheetId="0">合同チーム申請書!$A$1:$AJ$39</definedName>
    <definedName name="_xlnm.Print_Area" localSheetId="1">'合同チーム申請書 (2)'!$A$1:$AJ$39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G14" i="12" l="1"/>
  <c r="HF14" i="12"/>
  <c r="HE14" i="12"/>
  <c r="HD14" i="12"/>
  <c r="HG13" i="12"/>
  <c r="HF13" i="12"/>
  <c r="HE13" i="12"/>
  <c r="HD13" i="12"/>
  <c r="HG12" i="12"/>
  <c r="HF12" i="12"/>
  <c r="HE12" i="12"/>
  <c r="HD12" i="12"/>
  <c r="HG10" i="12"/>
  <c r="HF10" i="12"/>
  <c r="HE10" i="12"/>
  <c r="HD10" i="12"/>
  <c r="G15" i="10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<sst xmlns="http://schemas.openxmlformats.org/spreadsheetml/2006/main" count="241" uniqueCount="132">
  <si>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</si>
  <si>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</si>
  <si>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</si>
  <si>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</si>
  <si>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</si>
  <si>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</si>
  <si>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</si>
  <si>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</si>
  <si>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</si>
  <si>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</si>
  <si>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</si>
  <si>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</si>
  <si>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</si>
  <si>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</si>
  <si>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</si>
  <si>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</si>
  <si>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</si>
  <si>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</si>
  <si>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</si>
  <si>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</si>
  <si>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</si>
  <si>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</si>
  <si>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</si>
  <si>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</si>
  <si>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</si>
  <si>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</si>
  <si>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</si>
  <si>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</si>
  <si>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</si>
  <si>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</si>
  <si>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</si>
  <si>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</si>
  <si>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</si>
  <si>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</si>
  <si>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</si>
  <si>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</si>
  <si>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</si>
  <si>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</si>
  <si>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</si>
  <si>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</si>
  <si>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</si>
  <si>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</si>
  <si>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</si>
  <si>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</si>
  <si>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</si>
  <si>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</si>
  <si>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</si>
  <si>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</si>
  <si>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</si>
  <si>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</si>
  <si>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</si>
  <si>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</si>
  <si>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</si>
  <si>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</si>
  <si>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</si>
  <si>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</si>
  <si>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</si>
  <si>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</si>
  <si>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</si>
  <si>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</si>
  <si>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</si>
  <si>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</si>
  <si>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</si>
  <si>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</si>
  <si>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</si>
  <si>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</si>
  <si>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</si>
  <si>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</si>
  <si>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</si>
  <si>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</si>
  <si>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</si>
  <si>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</si>
  <si>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</si>
  <si>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</si>
  <si>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</si>
  <si>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</si>
  <si>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</si>
  <si>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</si>
  <si>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</si>
  <si>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</si>
  <si>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</si>
  <si>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</si>
  <si>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</si>
  <si>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</si>
  <si>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</si>
  <si>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</si>
  <si>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</si>
  <si>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</si>
  <si>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</si>
  <si>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</si>
  <si>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</si>
  <si>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</si>
  <si>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</si>
  <si>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</si>
  <si>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</si>
  <si>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委員長
署名欄</t>
    <rPh sb="0" eb="3">
      <t>イインチョウ</t>
    </rPh>
    <rPh sb="4" eb="7">
      <t>ショメイラン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</si>
  <si>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</si>
  <si>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</si>
  <si>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</si>
  <si>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</si>
  <si>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</si>
  <si>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</si>
  <si>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</si>
  <si>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</si>
  <si>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</si>
  <si>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</si>
  <si>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クラブ</t>
    <phoneticPr fontId="3"/>
  </si>
  <si>
    <t>合同チーム③</t>
    <rPh sb="0" eb="2">
      <t>ゴウドウ</t>
    </rPh>
    <phoneticPr fontId="3"/>
  </si>
  <si>
    <t>(公財)北海道サッカー協会女子委員会　委員長殿</t>
    <rPh sb="1" eb="3">
      <t>コウザイ</t>
    </rPh>
    <rPh sb="4" eb="7">
      <t>ホッカイドウ</t>
    </rPh>
    <rPh sb="11" eb="13">
      <t>キョウカイ</t>
    </rPh>
    <rPh sb="13" eb="15">
      <t>ジョシ</t>
    </rPh>
    <rPh sb="15" eb="18">
      <t>イインカイ</t>
    </rPh>
    <rPh sb="19" eb="22">
      <t>イインチョウ</t>
    </rPh>
    <rPh sb="22" eb="23">
      <t>ドノ</t>
    </rPh>
    <phoneticPr fontId="3"/>
  </si>
  <si>
    <t>サッカー女子　一般　登録</t>
    <rPh sb="4" eb="6">
      <t>ジョシ</t>
    </rPh>
    <rPh sb="7" eb="9">
      <t>イッパン</t>
    </rPh>
    <rPh sb="10" eb="12">
      <t>トウロク</t>
    </rPh>
    <phoneticPr fontId="3"/>
  </si>
  <si>
    <t>サッカー女子　クラブ（高校）登録</t>
    <rPh sb="4" eb="6">
      <t>ジョシ</t>
    </rPh>
    <rPh sb="11" eb="13">
      <t>コウコウ</t>
    </rPh>
    <rPh sb="14" eb="16">
      <t>トウロク</t>
    </rPh>
    <phoneticPr fontId="3"/>
  </si>
  <si>
    <t>サッカー女子　クラブ（中学）　登録</t>
    <rPh sb="4" eb="6">
      <t>ジョシ</t>
    </rPh>
    <rPh sb="11" eb="13">
      <t>チュウガク</t>
    </rPh>
    <rPh sb="15" eb="17">
      <t>トウロク</t>
    </rPh>
    <phoneticPr fontId="3"/>
  </si>
  <si>
    <t>サッカー女子　中学　登録</t>
    <rPh sb="4" eb="6">
      <t>ジョシ</t>
    </rPh>
    <rPh sb="7" eb="9">
      <t>チュウガク</t>
    </rPh>
    <rPh sb="10" eb="12">
      <t>トウロク</t>
    </rPh>
    <phoneticPr fontId="3"/>
  </si>
  <si>
    <t>サッカー３種（その他）登録</t>
    <rPh sb="5" eb="6">
      <t>シュ</t>
    </rPh>
    <rPh sb="9" eb="10">
      <t>タ</t>
    </rPh>
    <rPh sb="11" eb="13">
      <t>トウロク</t>
    </rPh>
    <phoneticPr fontId="3"/>
  </si>
  <si>
    <t>サッカー3種（中体連）登録</t>
    <rPh sb="5" eb="6">
      <t>シュ</t>
    </rPh>
    <rPh sb="7" eb="10">
      <t>チュウタイレン</t>
    </rPh>
    <rPh sb="11" eb="13">
      <t>トウロク</t>
    </rPh>
    <phoneticPr fontId="3"/>
  </si>
  <si>
    <t>サッカー３種（クラブユース）登録</t>
    <rPh sb="5" eb="6">
      <t>シュ</t>
    </rPh>
    <rPh sb="14" eb="16">
      <t>トウロク</t>
    </rPh>
    <phoneticPr fontId="3"/>
  </si>
  <si>
    <t>サッカー女子（なでしこリーグ）登録</t>
    <rPh sb="4" eb="6">
      <t>ジョシ</t>
    </rPh>
    <rPh sb="15" eb="17">
      <t>トウロク</t>
    </rPh>
    <phoneticPr fontId="3"/>
  </si>
  <si>
    <t>HKFA女子委員会　使用欄</t>
    <rPh sb="4" eb="6">
      <t>ジョシ</t>
    </rPh>
    <rPh sb="6" eb="9">
      <t>イインカイ</t>
    </rPh>
    <rPh sb="10" eb="13">
      <t>シヨウラン</t>
    </rPh>
    <phoneticPr fontId="3"/>
  </si>
  <si>
    <t>その他（不明含む）</t>
    <rPh sb="2" eb="3">
      <t>タ</t>
    </rPh>
    <rPh sb="4" eb="6">
      <t>フメイ</t>
    </rPh>
    <rPh sb="6" eb="7">
      <t>フク</t>
    </rPh>
    <phoneticPr fontId="3"/>
  </si>
  <si>
    <t>合同チーム所属
地区女子委員長</t>
    <rPh sb="0" eb="2">
      <t>ゴウドウ</t>
    </rPh>
    <rPh sb="5" eb="7">
      <t>ショゾク</t>
    </rPh>
    <rPh sb="8" eb="10">
      <t>チク</t>
    </rPh>
    <rPh sb="10" eb="12">
      <t>ジョシ</t>
    </rPh>
    <rPh sb="12" eb="15">
      <t>イインチョウ</t>
    </rPh>
    <phoneticPr fontId="3"/>
  </si>
  <si>
    <t>中３</t>
    <rPh sb="0" eb="1">
      <t>チュウ</t>
    </rPh>
    <phoneticPr fontId="3"/>
  </si>
  <si>
    <t>名</t>
    <rPh sb="0" eb="1">
      <t>メイ</t>
    </rPh>
    <phoneticPr fontId="3"/>
  </si>
  <si>
    <t>中２</t>
    <rPh sb="0" eb="1">
      <t>チュウ</t>
    </rPh>
    <phoneticPr fontId="3"/>
  </si>
  <si>
    <t>中１</t>
    <rPh sb="0" eb="1">
      <t>チュウ</t>
    </rPh>
    <phoneticPr fontId="3"/>
  </si>
  <si>
    <t>合計</t>
    <rPh sb="0" eb="2">
      <t>ゴウケイ</t>
    </rPh>
    <phoneticPr fontId="3"/>
  </si>
  <si>
    <t>合同チームのトレーニング状況（予定）</t>
    <rPh sb="0" eb="2">
      <t>ゴウドウ</t>
    </rPh>
    <rPh sb="12" eb="14">
      <t>ジョウキョウ</t>
    </rPh>
    <rPh sb="15" eb="17">
      <t>ヨテイ</t>
    </rPh>
    <phoneticPr fontId="3"/>
  </si>
  <si>
    <t>合同チームの昨年度の状況、状況の変化について</t>
    <rPh sb="0" eb="2">
      <t>ゴウドウ</t>
    </rPh>
    <rPh sb="6" eb="9">
      <t>サクネンド</t>
    </rPh>
    <rPh sb="10" eb="12">
      <t>ジョウキョウ</t>
    </rPh>
    <rPh sb="13" eb="15">
      <t>ジョウキョウ</t>
    </rPh>
    <rPh sb="16" eb="18">
      <t>ヘンカ</t>
    </rPh>
    <phoneticPr fontId="3"/>
  </si>
  <si>
    <t>合同チームの大会・フェスティバル参加（予定）</t>
    <rPh sb="0" eb="2">
      <t>ゴウドウ</t>
    </rPh>
    <rPh sb="6" eb="8">
      <t>タイカイ</t>
    </rPh>
    <rPh sb="16" eb="18">
      <t>サンカ</t>
    </rPh>
    <rPh sb="19" eb="21">
      <t>ヨテイ</t>
    </rPh>
    <phoneticPr fontId="3"/>
  </si>
  <si>
    <t>U-15女子サッカー合同チーム申請書No.2</t>
    <rPh sb="4" eb="6">
      <t>ジョシ</t>
    </rPh>
    <rPh sb="10" eb="12">
      <t>ゴウドウ</t>
    </rPh>
    <rPh sb="15" eb="18">
      <t>シンセイショ</t>
    </rPh>
    <phoneticPr fontId="3"/>
  </si>
  <si>
    <t>U-15女子サッカー合同チーム申請書No.1</t>
    <rPh sb="4" eb="6">
      <t>ジョシ</t>
    </rPh>
    <rPh sb="10" eb="12">
      <t>ゴウドウ</t>
    </rPh>
    <rPh sb="15" eb="18">
      <t>シンセイショ</t>
    </rPh>
    <phoneticPr fontId="3"/>
  </si>
  <si>
    <t>2024</t>
    <phoneticPr fontId="3"/>
  </si>
  <si>
    <t>2024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</si>
</sst>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51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20" fillId="5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0" fillId="5" borderId="11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vertical="center"/>
    </xf>
    <xf numFmtId="0" fontId="20" fillId="5" borderId="23" xfId="0" applyFont="1" applyFill="1" applyBorder="1" applyAlignment="1">
      <alignment vertical="center"/>
    </xf>
    <xf numFmtId="0" fontId="20" fillId="5" borderId="24" xfId="0" applyFont="1" applyFill="1" applyBorder="1" applyAlignment="1">
      <alignment vertical="center"/>
    </xf>
    <xf numFmtId="0" fontId="20" fillId="5" borderId="25" xfId="0" applyFont="1" applyFill="1" applyBorder="1" applyAlignment="1">
      <alignment vertical="center"/>
    </xf>
    <xf numFmtId="0" fontId="20" fillId="5" borderId="26" xfId="0" applyFont="1" applyFill="1" applyBorder="1" applyAlignment="1">
      <alignment vertical="center"/>
    </xf>
    <xf numFmtId="0" fontId="20" fillId="5" borderId="27" xfId="0" applyFont="1" applyFill="1" applyBorder="1" applyAlignment="1">
      <alignment vertical="center"/>
    </xf>
    <xf numFmtId="0" fontId="20" fillId="5" borderId="28" xfId="0" applyFont="1" applyFill="1" applyBorder="1" applyAlignment="1">
      <alignment vertical="center"/>
    </xf>
    <xf numFmtId="0" fontId="20" fillId="5" borderId="29" xfId="0" applyFont="1" applyFill="1" applyBorder="1" applyAlignment="1">
      <alignment vertical="center"/>
    </xf>
    <xf numFmtId="0" fontId="20" fillId="5" borderId="30" xfId="0" applyFont="1" applyFill="1" applyBorder="1" applyAlignment="1">
      <alignment vertical="center"/>
    </xf>
    <xf numFmtId="0" fontId="20" fillId="5" borderId="31" xfId="0" applyFont="1" applyFill="1" applyBorder="1" applyAlignment="1">
      <alignment vertical="center"/>
    </xf>
    <xf numFmtId="0" fontId="20" fillId="5" borderId="32" xfId="0" applyFont="1" applyFill="1" applyBorder="1" applyAlignment="1">
      <alignment vertical="center"/>
    </xf>
    <xf numFmtId="0" fontId="20" fillId="5" borderId="33" xfId="0" applyFont="1" applyFill="1" applyBorder="1" applyAlignment="1">
      <alignment vertical="center"/>
    </xf>
    <xf numFmtId="0" fontId="20" fillId="5" borderId="34" xfId="0" applyFont="1" applyFill="1" applyBorder="1" applyAlignment="1">
      <alignment vertical="center"/>
    </xf>
    <xf numFmtId="0" fontId="20" fillId="5" borderId="35" xfId="0" applyFont="1" applyFill="1" applyBorder="1" applyAlignment="1">
      <alignment vertical="center"/>
    </xf>
    <xf numFmtId="0" fontId="20" fillId="5" borderId="36" xfId="0" applyFont="1" applyFill="1" applyBorder="1" applyAlignment="1">
      <alignment vertical="center"/>
    </xf>
    <xf numFmtId="0" fontId="20" fillId="5" borderId="37" xfId="0" applyFont="1" applyFill="1" applyBorder="1" applyAlignment="1">
      <alignment vertical="center"/>
    </xf>
    <xf numFmtId="0" fontId="20" fillId="5" borderId="38" xfId="0" applyFont="1" applyFill="1" applyBorder="1" applyAlignment="1">
      <alignment vertical="center"/>
    </xf>
    <xf numFmtId="0" fontId="20" fillId="5" borderId="39" xfId="0" applyFont="1" applyFill="1" applyBorder="1" applyAlignment="1">
      <alignment vertical="center"/>
    </xf>
    <xf numFmtId="0" fontId="20" fillId="5" borderId="40" xfId="0" applyFont="1" applyFill="1" applyBorder="1" applyAlignment="1">
      <alignment vertical="center"/>
    </xf>
    <xf numFmtId="0" fontId="20" fillId="5" borderId="41" xfId="0" applyFont="1" applyFill="1" applyBorder="1" applyAlignment="1">
      <alignment vertical="center"/>
    </xf>
    <xf numFmtId="0" fontId="20" fillId="5" borderId="42" xfId="0" applyFont="1" applyFill="1" applyBorder="1" applyAlignment="1">
      <alignment vertical="center"/>
    </xf>
    <xf numFmtId="0" fontId="20" fillId="5" borderId="43" xfId="0" applyFont="1" applyFill="1" applyBorder="1" applyAlignment="1">
      <alignment vertical="center"/>
    </xf>
    <xf numFmtId="0" fontId="20" fillId="5" borderId="44" xfId="0" applyFont="1" applyFill="1" applyBorder="1" applyAlignment="1">
      <alignment vertical="center"/>
    </xf>
    <xf numFmtId="0" fontId="20" fillId="5" borderId="45" xfId="0" applyFont="1" applyFill="1" applyBorder="1" applyAlignment="1">
      <alignment vertical="center"/>
    </xf>
    <xf numFmtId="0" fontId="20" fillId="5" borderId="46" xfId="0" applyFont="1" applyFill="1" applyBorder="1" applyAlignment="1">
      <alignment vertical="center"/>
    </xf>
    <xf numFmtId="0" fontId="20" fillId="5" borderId="47" xfId="0" applyFont="1" applyFill="1" applyBorder="1" applyAlignment="1">
      <alignment vertical="center"/>
    </xf>
    <xf numFmtId="0" fontId="20" fillId="5" borderId="48" xfId="0" applyFont="1" applyFill="1" applyBorder="1" applyAlignment="1">
      <alignment vertical="center"/>
    </xf>
    <xf numFmtId="0" fontId="20" fillId="5" borderId="49" xfId="0" applyFont="1" applyFill="1" applyBorder="1" applyAlignment="1">
      <alignment vertical="center"/>
    </xf>
    <xf numFmtId="0" fontId="20" fillId="5" borderId="50" xfId="0" applyFont="1" applyFill="1" applyBorder="1" applyAlignment="1">
      <alignment vertical="center"/>
    </xf>
    <xf numFmtId="0" fontId="20" fillId="5" borderId="51" xfId="0" applyFont="1" applyFill="1" applyBorder="1" applyAlignment="1">
      <alignment vertical="center"/>
    </xf>
    <xf numFmtId="0" fontId="21" fillId="5" borderId="0" xfId="0" applyFont="1" applyFill="1" applyAlignment="1">
      <alignment horizontal="right" vertical="center"/>
    </xf>
    <xf numFmtId="0" fontId="20" fillId="4" borderId="52" xfId="0" applyFont="1" applyFill="1" applyBorder="1" applyAlignment="1">
      <alignment horizontal="center" vertical="center"/>
    </xf>
    <xf numFmtId="0" fontId="20" fillId="4" borderId="53" xfId="0" applyFont="1" applyFill="1" applyBorder="1" applyAlignment="1">
      <alignment horizontal="center" vertical="center"/>
    </xf>
    <xf numFmtId="0" fontId="20" fillId="4" borderId="54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4" borderId="55" xfId="0" applyFont="1" applyFill="1" applyBorder="1" applyAlignment="1">
      <alignment horizontal="center" vertical="center"/>
    </xf>
    <xf numFmtId="0" fontId="20" fillId="5" borderId="55" xfId="0" applyFont="1" applyFill="1" applyBorder="1" applyAlignment="1">
      <alignment horizontal="center" vertical="center"/>
    </xf>
    <xf numFmtId="0" fontId="20" fillId="5" borderId="56" xfId="0" applyFont="1" applyFill="1" applyBorder="1" applyAlignment="1">
      <alignment horizontal="center" vertical="center"/>
    </xf>
    <xf numFmtId="0" fontId="19" fillId="5" borderId="57" xfId="0" applyFont="1" applyFill="1" applyBorder="1" applyAlignment="1">
      <alignment vertical="center"/>
    </xf>
    <xf numFmtId="0" fontId="19" fillId="5" borderId="58" xfId="0" applyFont="1" applyFill="1" applyBorder="1" applyAlignment="1">
      <alignment vertical="center"/>
    </xf>
    <xf numFmtId="0" fontId="19" fillId="5" borderId="59" xfId="0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9" fillId="5" borderId="13" xfId="0" applyFont="1" applyFill="1" applyBorder="1" applyAlignment="1">
      <alignment vertical="center"/>
    </xf>
    <xf numFmtId="0" fontId="19" fillId="5" borderId="12" xfId="0" applyFont="1" applyFill="1" applyBorder="1" applyAlignment="1">
      <alignment vertical="center"/>
    </xf>
    <xf numFmtId="0" fontId="19" fillId="5" borderId="14" xfId="0" applyFont="1" applyFill="1" applyBorder="1" applyAlignment="1">
      <alignment vertical="center"/>
    </xf>
    <xf numFmtId="0" fontId="19" fillId="5" borderId="11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20" fillId="5" borderId="60" xfId="0" applyFont="1" applyFill="1" applyBorder="1" applyAlignment="1">
      <alignment horizontal="center" vertical="center"/>
    </xf>
    <xf numFmtId="0" fontId="20" fillId="5" borderId="61" xfId="0" applyFont="1" applyFill="1" applyBorder="1" applyAlignment="1">
      <alignment horizontal="center" vertical="center"/>
    </xf>
    <xf numFmtId="49" fontId="23" fillId="5" borderId="62" xfId="0" applyNumberFormat="1" applyFont="1" applyFill="1" applyBorder="1" applyAlignment="1">
      <alignment horizontal="center" vertical="center" shrinkToFit="1"/>
    </xf>
    <xf numFmtId="49" fontId="23" fillId="5" borderId="51" xfId="0" applyNumberFormat="1" applyFont="1" applyFill="1" applyBorder="1" applyAlignment="1">
      <alignment horizontal="center" vertical="center" shrinkToFit="1"/>
    </xf>
    <xf numFmtId="49" fontId="23" fillId="5" borderId="63" xfId="0" applyNumberFormat="1" applyFont="1" applyFill="1" applyBorder="1" applyAlignment="1">
      <alignment horizontal="center" vertical="center" shrinkToFit="1"/>
    </xf>
    <xf numFmtId="49" fontId="23" fillId="5" borderId="47" xfId="0" applyNumberFormat="1" applyFont="1" applyFill="1" applyBorder="1" applyAlignment="1">
      <alignment horizontal="center" vertical="center" shrinkToFit="1"/>
    </xf>
    <xf numFmtId="0" fontId="20" fillId="5" borderId="0" xfId="0" applyFont="1" applyFill="1" applyAlignment="1">
      <alignment vertical="center" shrinkToFit="1"/>
    </xf>
    <xf numFmtId="0" fontId="20" fillId="4" borderId="64" xfId="0" applyFont="1" applyFill="1" applyBorder="1" applyAlignment="1">
      <alignment horizontal="center" vertical="center"/>
    </xf>
    <xf numFmtId="49" fontId="23" fillId="5" borderId="53" xfId="0" applyNumberFormat="1" applyFont="1" applyFill="1" applyBorder="1" applyAlignment="1">
      <alignment horizontal="center" vertical="center"/>
    </xf>
    <xf numFmtId="49" fontId="23" fillId="5" borderId="65" xfId="0" applyNumberFormat="1" applyFont="1" applyFill="1" applyBorder="1" applyAlignment="1">
      <alignment horizontal="center" vertical="center"/>
    </xf>
    <xf numFmtId="49" fontId="23" fillId="5" borderId="66" xfId="0" applyNumberFormat="1" applyFont="1" applyFill="1" applyBorder="1" applyAlignment="1">
      <alignment horizontal="center" vertical="center"/>
    </xf>
    <xf numFmtId="49" fontId="23" fillId="5" borderId="67" xfId="0" applyNumberFormat="1" applyFont="1" applyFill="1" applyBorder="1" applyAlignment="1">
      <alignment horizontal="center" vertical="center"/>
    </xf>
    <xf numFmtId="49" fontId="23" fillId="5" borderId="68" xfId="0" applyNumberFormat="1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0" fontId="20" fillId="5" borderId="69" xfId="0" applyFont="1" applyFill="1" applyBorder="1" applyAlignment="1">
      <alignment vertical="center"/>
    </xf>
    <xf numFmtId="0" fontId="20" fillId="5" borderId="1" xfId="0" applyFont="1" applyFill="1" applyBorder="1"/>
    <xf numFmtId="0" fontId="20" fillId="5" borderId="70" xfId="0" applyFont="1" applyFill="1" applyBorder="1" applyAlignment="1">
      <alignment horizontal="right" vertical="center"/>
    </xf>
    <xf numFmtId="0" fontId="20" fillId="5" borderId="58" xfId="0" applyFont="1" applyFill="1" applyBorder="1" applyAlignment="1">
      <alignment horizontal="left" vertical="center"/>
    </xf>
    <xf numFmtId="0" fontId="20" fillId="5" borderId="59" xfId="0" applyFont="1" applyFill="1" applyBorder="1" applyAlignment="1">
      <alignment horizontal="left" vertical="center"/>
    </xf>
    <xf numFmtId="0" fontId="20" fillId="5" borderId="71" xfId="0" applyFont="1" applyFill="1" applyBorder="1" applyAlignment="1">
      <alignment vertical="center"/>
    </xf>
    <xf numFmtId="0" fontId="24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4" fillId="0" borderId="0" xfId="0" applyFont="1" applyAlignment="1">
      <alignment horizontal="left"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center" vertical="center" shrinkToFit="1"/>
    </xf>
    <xf numFmtId="0" fontId="29" fillId="0" borderId="0" xfId="0" applyFont="1" applyAlignment="1">
      <alignment vertical="center" shrinkToFit="1"/>
    </xf>
    <xf numFmtId="0" fontId="16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horizontal="center" vertical="center" shrinkToFit="1"/>
    </xf>
    <xf numFmtId="0" fontId="26" fillId="2" borderId="0" xfId="0" applyFont="1" applyFill="1" applyAlignment="1">
      <alignment vertical="center" shrinkToFit="1"/>
    </xf>
    <xf numFmtId="0" fontId="27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6" fillId="0" borderId="73" xfId="4" applyFont="1" applyBorder="1" applyAlignment="1">
      <alignment horizontal="center" vertical="center" shrinkToFit="1"/>
    </xf>
    <xf numFmtId="49" fontId="26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6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vertical="center" shrinkToFit="1"/>
    </xf>
    <xf numFmtId="49" fontId="5" fillId="0" borderId="127" xfId="0" applyNumberFormat="1" applyFont="1" applyBorder="1" applyAlignment="1">
      <alignment vertical="center" shrinkToFit="1"/>
    </xf>
    <xf numFmtId="49" fontId="5" fillId="0" borderId="128" xfId="0" applyNumberFormat="1" applyFont="1" applyBorder="1" applyAlignment="1">
      <alignment vertical="center" shrinkToFit="1"/>
    </xf>
    <xf numFmtId="49" fontId="5" fillId="0" borderId="11" xfId="0" applyNumberFormat="1" applyFont="1" applyBorder="1" applyAlignment="1">
      <alignment vertical="center" shrinkToFit="1"/>
    </xf>
    <xf numFmtId="49" fontId="5" fillId="0" borderId="15" xfId="0" applyNumberFormat="1" applyFont="1" applyBorder="1" applyAlignment="1">
      <alignment vertical="center" shrinkToFit="1"/>
    </xf>
    <xf numFmtId="49" fontId="5" fillId="0" borderId="123" xfId="0" applyNumberFormat="1" applyFont="1" applyBorder="1" applyAlignment="1">
      <alignment vertical="center" shrinkToFit="1"/>
    </xf>
    <xf numFmtId="49" fontId="5" fillId="0" borderId="124" xfId="0" applyNumberFormat="1" applyFont="1" applyBorder="1" applyAlignment="1">
      <alignment vertical="center" shrinkToFit="1"/>
    </xf>
    <xf numFmtId="49" fontId="5" fillId="0" borderId="151" xfId="0" applyNumberFormat="1" applyFont="1" applyBorder="1" applyAlignment="1">
      <alignment vertical="center" shrinkToFit="1"/>
    </xf>
    <xf numFmtId="49" fontId="5" fillId="0" borderId="152" xfId="0" applyNumberFormat="1" applyFont="1" applyBorder="1" applyAlignment="1">
      <alignment vertical="center" shrinkToFit="1"/>
    </xf>
    <xf numFmtId="49" fontId="15" fillId="0" borderId="0" xfId="0" applyNumberFormat="1" applyFont="1" applyAlignment="1">
      <alignment vertical="center"/>
    </xf>
    <xf numFmtId="49" fontId="7" fillId="0" borderId="82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108" xfId="0" applyNumberFormat="1" applyFont="1" applyBorder="1" applyAlignment="1">
      <alignment horizontal="left" vertical="center"/>
    </xf>
    <xf numFmtId="49" fontId="15" fillId="0" borderId="82" xfId="0" applyNumberFormat="1" applyFont="1" applyBorder="1" applyAlignment="1">
      <alignment horizontal="left" vertical="center"/>
    </xf>
    <xf numFmtId="49" fontId="2" fillId="0" borderId="183" xfId="0" applyNumberFormat="1" applyFont="1" applyBorder="1" applyAlignment="1">
      <alignment horizontal="left" vertical="center" wrapText="1"/>
    </xf>
    <xf numFmtId="49" fontId="2" fillId="0" borderId="179" xfId="0" applyNumberFormat="1" applyFont="1" applyBorder="1" applyAlignment="1">
      <alignment horizontal="left" vertical="center" wrapText="1"/>
    </xf>
    <xf numFmtId="49" fontId="2" fillId="0" borderId="184" xfId="0" applyNumberFormat="1" applyFont="1" applyBorder="1" applyAlignment="1">
      <alignment horizontal="left" vertical="center" wrapText="1"/>
    </xf>
    <xf numFmtId="49" fontId="15" fillId="0" borderId="183" xfId="0" applyNumberFormat="1" applyFont="1" applyBorder="1" applyAlignment="1">
      <alignment horizontal="left" vertical="center" wrapText="1"/>
    </xf>
    <xf numFmtId="49" fontId="15" fillId="0" borderId="179" xfId="0" applyNumberFormat="1" applyFont="1" applyBorder="1" applyAlignment="1">
      <alignment horizontal="left" vertical="center" wrapText="1"/>
    </xf>
    <xf numFmtId="49" fontId="15" fillId="0" borderId="184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176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11" fillId="6" borderId="97" xfId="0" applyNumberFormat="1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8" fillId="0" borderId="2" xfId="3" applyNumberFormat="1" applyFont="1" applyBorder="1" applyAlignment="1">
      <alignment horizontal="left" vertical="center" indent="1" shrinkToFit="1"/>
    </xf>
    <xf numFmtId="176" fontId="18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1" fillId="0" borderId="77" xfId="1" applyNumberFormat="1" applyFont="1" applyFill="1" applyBorder="1" applyAlignment="1" applyProtection="1">
      <alignment horizontal="left" vertical="center" indent="1" shrinkToFit="1"/>
      <protection locked="0"/>
    </xf>
    <xf numFmtId="49" fontId="13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3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79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5" fillId="0" borderId="173" xfId="0" applyNumberFormat="1" applyFont="1" applyBorder="1" applyAlignment="1">
      <alignment horizontal="center" vertical="center" wrapText="1"/>
    </xf>
    <xf numFmtId="49" fontId="10" fillId="0" borderId="174" xfId="0" applyNumberFormat="1" applyFont="1" applyBorder="1" applyAlignment="1">
      <alignment horizontal="center" vertical="center"/>
    </xf>
    <xf numFmtId="49" fontId="10" fillId="0" borderId="68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49" fontId="30" fillId="6" borderId="97" xfId="0" applyNumberFormat="1" applyFont="1" applyFill="1" applyBorder="1" applyAlignment="1">
      <alignment horizontal="left" vertical="center" indent="1"/>
    </xf>
    <xf numFmtId="49" fontId="30" fillId="6" borderId="1" xfId="0" applyNumberFormat="1" applyFont="1" applyFill="1" applyBorder="1" applyAlignment="1">
      <alignment horizontal="left" vertical="center" indent="1"/>
    </xf>
    <xf numFmtId="49" fontId="30" fillId="6" borderId="106" xfId="0" applyNumberFormat="1" applyFont="1" applyFill="1" applyBorder="1" applyAlignment="1">
      <alignment horizontal="left" vertical="center" indent="1"/>
    </xf>
    <xf numFmtId="49" fontId="5" fillId="0" borderId="153" xfId="0" applyNumberFormat="1" applyFont="1" applyBorder="1" applyAlignment="1">
      <alignment horizontal="left" vertical="center" indent="1" shrinkToFit="1"/>
    </xf>
    <xf numFmtId="49" fontId="5" fillId="0" borderId="154" xfId="0" applyNumberFormat="1" applyFont="1" applyBorder="1" applyAlignment="1">
      <alignment horizontal="left" vertical="center" indent="1" shrinkToFit="1"/>
    </xf>
    <xf numFmtId="49" fontId="5" fillId="0" borderId="155" xfId="0" applyNumberFormat="1" applyFont="1" applyBorder="1" applyAlignment="1">
      <alignment horizontal="left" vertical="center" indent="1" shrinkToFit="1"/>
    </xf>
    <xf numFmtId="49" fontId="5" fillId="0" borderId="156" xfId="0" applyNumberFormat="1" applyFont="1" applyBorder="1" applyAlignment="1">
      <alignment horizontal="left" vertical="center" indent="1" shrinkToFit="1"/>
    </xf>
    <xf numFmtId="49" fontId="5" fillId="0" borderId="157" xfId="0" applyNumberFormat="1" applyFont="1" applyBorder="1" applyAlignment="1">
      <alignment horizontal="left" vertical="center" indent="1" shrinkToFit="1"/>
    </xf>
    <xf numFmtId="49" fontId="5" fillId="0" borderId="158" xfId="0" applyNumberFormat="1" applyFont="1" applyBorder="1" applyAlignment="1">
      <alignment horizontal="left" vertical="center" indent="1" shrinkToFit="1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0" fillId="0" borderId="97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106" xfId="0" applyNumberFormat="1" applyBorder="1" applyAlignment="1">
      <alignment horizontal="center" vertical="center" shrinkToFit="1"/>
    </xf>
    <xf numFmtId="49" fontId="0" fillId="0" borderId="97" xfId="0" applyNumberForma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wrapText="1" shrinkToFit="1"/>
    </xf>
    <xf numFmtId="49" fontId="0" fillId="0" borderId="106" xfId="0" applyNumberFormat="1" applyBorder="1" applyAlignment="1">
      <alignment horizontal="center" vertical="center" wrapText="1" shrinkToFit="1"/>
    </xf>
    <xf numFmtId="49" fontId="17" fillId="0" borderId="97" xfId="0" applyNumberFormat="1" applyFont="1" applyBorder="1" applyAlignment="1">
      <alignment horizontal="center" vertical="center" wrapText="1" shrinkToFit="1"/>
    </xf>
    <xf numFmtId="49" fontId="17" fillId="0" borderId="1" xfId="0" applyNumberFormat="1" applyFont="1" applyBorder="1" applyAlignment="1">
      <alignment horizontal="center" vertical="center" shrinkToFit="1"/>
    </xf>
    <xf numFmtId="49" fontId="17" fillId="0" borderId="106" xfId="0" applyNumberFormat="1" applyFont="1" applyBorder="1" applyAlignment="1">
      <alignment horizontal="center" vertical="center" shrinkToFit="1"/>
    </xf>
    <xf numFmtId="49" fontId="5" fillId="0" borderId="178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 shrinkToFit="1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71" xfId="0" applyNumberFormat="1" applyFont="1" applyBorder="1" applyAlignment="1">
      <alignment horizontal="center" vertical="center" shrinkToFit="1"/>
    </xf>
    <xf numFmtId="49" fontId="5" fillId="0" borderId="125" xfId="0" applyNumberFormat="1" applyFont="1" applyBorder="1" applyAlignment="1">
      <alignment horizontal="center" vertical="center" shrinkToFit="1"/>
    </xf>
    <xf numFmtId="49" fontId="5" fillId="0" borderId="176" xfId="0" applyNumberFormat="1" applyFont="1" applyBorder="1" applyAlignment="1">
      <alignment horizontal="center" vertical="center" shrinkToFit="1"/>
    </xf>
    <xf numFmtId="49" fontId="2" fillId="0" borderId="8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108" xfId="0" applyNumberFormat="1" applyFont="1" applyBorder="1" applyAlignment="1">
      <alignment horizontal="left" vertical="center" wrapText="1"/>
    </xf>
    <xf numFmtId="49" fontId="31" fillId="6" borderId="97" xfId="0" applyNumberFormat="1" applyFont="1" applyFill="1" applyBorder="1" applyAlignment="1">
      <alignment horizontal="center" vertical="center"/>
    </xf>
    <xf numFmtId="49" fontId="31" fillId="6" borderId="1" xfId="0" applyNumberFormat="1" applyFont="1" applyFill="1" applyBorder="1" applyAlignment="1">
      <alignment horizontal="center" vertical="center"/>
    </xf>
    <xf numFmtId="49" fontId="31" fillId="6" borderId="106" xfId="0" applyNumberFormat="1" applyFont="1" applyFill="1" applyBorder="1" applyAlignment="1">
      <alignment horizontal="center" vertical="center"/>
    </xf>
    <xf numFmtId="49" fontId="15" fillId="0" borderId="98" xfId="0" applyNumberFormat="1" applyFont="1" applyBorder="1" applyAlignment="1">
      <alignment horizontal="left" vertical="center"/>
    </xf>
    <xf numFmtId="49" fontId="15" fillId="0" borderId="99" xfId="0" applyNumberFormat="1" applyFont="1" applyBorder="1" applyAlignment="1">
      <alignment horizontal="left" vertical="center"/>
    </xf>
    <xf numFmtId="49" fontId="15" fillId="0" borderId="107" xfId="0" applyNumberFormat="1" applyFont="1" applyBorder="1" applyAlignment="1">
      <alignment horizontal="left" vertical="center"/>
    </xf>
    <xf numFmtId="49" fontId="15" fillId="0" borderId="82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0" fillId="0" borderId="108" xfId="0" applyNumberFormat="1" applyBorder="1" applyAlignment="1">
      <alignment horizontal="left" vertical="center" wrapText="1"/>
    </xf>
    <xf numFmtId="49" fontId="15" fillId="0" borderId="82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108" xfId="0" applyNumberFormat="1" applyFont="1" applyBorder="1" applyAlignment="1">
      <alignment horizontal="left" vertical="center"/>
    </xf>
    <xf numFmtId="49" fontId="2" fillId="0" borderId="82" xfId="0" applyNumberFormat="1" applyFont="1" applyBorder="1" applyAlignment="1">
      <alignment vertical="center" shrinkToFit="1"/>
    </xf>
    <xf numFmtId="49" fontId="2" fillId="0" borderId="2" xfId="0" applyNumberFormat="1" applyFont="1" applyBorder="1" applyAlignment="1">
      <alignment vertical="center" shrinkToFit="1"/>
    </xf>
    <xf numFmtId="49" fontId="2" fillId="0" borderId="108" xfId="0" applyNumberFormat="1" applyFont="1" applyBorder="1" applyAlignment="1">
      <alignment vertical="center" shrinkToFit="1"/>
    </xf>
    <xf numFmtId="49" fontId="2" fillId="0" borderId="180" xfId="0" applyNumberFormat="1" applyFont="1" applyBorder="1" applyAlignment="1">
      <alignment horizontal="left" vertical="center"/>
    </xf>
    <xf numFmtId="49" fontId="2" fillId="0" borderId="181" xfId="0" applyNumberFormat="1" applyFont="1" applyBorder="1" applyAlignment="1">
      <alignment horizontal="left" vertical="center"/>
    </xf>
    <xf numFmtId="49" fontId="2" fillId="0" borderId="182" xfId="0" applyNumberFormat="1" applyFont="1" applyBorder="1" applyAlignment="1">
      <alignment horizontal="left" vertical="center"/>
    </xf>
    <xf numFmtId="49" fontId="15" fillId="0" borderId="2" xfId="0" applyNumberFormat="1" applyFont="1" applyBorder="1" applyAlignment="1">
      <alignment horizontal="left" vertical="center" wrapText="1"/>
    </xf>
    <xf numFmtId="49" fontId="15" fillId="0" borderId="108" xfId="0" applyNumberFormat="1" applyFont="1" applyBorder="1" applyAlignment="1">
      <alignment horizontal="left" vertical="center" wrapText="1"/>
    </xf>
    <xf numFmtId="49" fontId="7" fillId="0" borderId="82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 indent="3"/>
    </xf>
    <xf numFmtId="49" fontId="5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horizontal="left" vertical="center" indent="1"/>
    </xf>
    <xf numFmtId="49" fontId="5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15" fillId="0" borderId="180" xfId="0" applyNumberFormat="1" applyFont="1" applyBorder="1" applyAlignment="1">
      <alignment horizontal="left" vertical="center"/>
    </xf>
    <xf numFmtId="49" fontId="15" fillId="0" borderId="181" xfId="0" applyNumberFormat="1" applyFont="1" applyBorder="1" applyAlignment="1">
      <alignment horizontal="left" vertical="center"/>
    </xf>
    <xf numFmtId="49" fontId="15" fillId="0" borderId="182" xfId="0" applyNumberFormat="1" applyFont="1" applyBorder="1" applyAlignment="1">
      <alignment horizontal="left" vertical="center"/>
    </xf>
    <xf numFmtId="49" fontId="15" fillId="0" borderId="82" xfId="0" applyNumberFormat="1" applyFont="1" applyBorder="1" applyAlignment="1">
      <alignment vertical="center" shrinkToFit="1"/>
    </xf>
    <xf numFmtId="49" fontId="15" fillId="0" borderId="2" xfId="0" applyNumberFormat="1" applyFont="1" applyBorder="1" applyAlignment="1">
      <alignment vertical="center" shrinkToFit="1"/>
    </xf>
    <xf numFmtId="49" fontId="15" fillId="0" borderId="108" xfId="0" applyNumberFormat="1" applyFont="1" applyBorder="1" applyAlignment="1">
      <alignment vertical="center" shrinkToFit="1"/>
    </xf>
    <xf numFmtId="0" fontId="22" fillId="5" borderId="11" xfId="0" applyFont="1" applyFill="1" applyBorder="1" applyAlignment="1">
      <alignment horizontal="center" vertical="center" shrinkToFit="1"/>
    </xf>
    <xf numFmtId="0" fontId="20" fillId="5" borderId="66" xfId="0" applyFont="1" applyFill="1" applyBorder="1" applyAlignment="1">
      <alignment horizontal="center" vertical="center"/>
    </xf>
    <xf numFmtId="0" fontId="20" fillId="5" borderId="135" xfId="0" applyFont="1" applyFill="1" applyBorder="1" applyAlignment="1">
      <alignment horizontal="center" vertical="center"/>
    </xf>
    <xf numFmtId="49" fontId="20" fillId="5" borderId="11" xfId="0" applyNumberFormat="1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right" vertical="center"/>
    </xf>
    <xf numFmtId="49" fontId="23" fillId="5" borderId="61" xfId="0" applyNumberFormat="1" applyFont="1" applyFill="1" applyBorder="1" applyAlignment="1">
      <alignment horizontal="center" vertical="center" shrinkToFit="1"/>
    </xf>
    <xf numFmtId="0" fontId="23" fillId="5" borderId="136" xfId="0" applyFont="1" applyFill="1" applyBorder="1" applyAlignment="1">
      <alignment horizontal="center" vertical="center" shrinkToFit="1"/>
    </xf>
    <xf numFmtId="0" fontId="23" fillId="5" borderId="137" xfId="0" applyFont="1" applyFill="1" applyBorder="1" applyAlignment="1">
      <alignment horizontal="center" vertical="center" shrinkToFit="1"/>
    </xf>
    <xf numFmtId="49" fontId="20" fillId="5" borderId="64" xfId="0" applyNumberFormat="1" applyFont="1" applyFill="1" applyBorder="1" applyAlignment="1">
      <alignment horizontal="center" vertical="center"/>
    </xf>
    <xf numFmtId="0" fontId="20" fillId="5" borderId="55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20" fillId="5" borderId="123" xfId="0" applyFont="1" applyFill="1" applyBorder="1" applyAlignment="1">
      <alignment horizontal="center" vertical="center"/>
    </xf>
    <xf numFmtId="0" fontId="20" fillId="5" borderId="124" xfId="0" applyFont="1" applyFill="1" applyBorder="1" applyAlignment="1">
      <alignment horizontal="center" vertical="center"/>
    </xf>
    <xf numFmtId="0" fontId="23" fillId="5" borderId="57" xfId="0" applyFont="1" applyFill="1" applyBorder="1" applyAlignment="1">
      <alignment horizontal="center" vertical="center" shrinkToFit="1"/>
    </xf>
    <xf numFmtId="0" fontId="23" fillId="5" borderId="58" xfId="0" applyFont="1" applyFill="1" applyBorder="1" applyAlignment="1">
      <alignment horizontal="center" vertical="center" shrinkToFit="1"/>
    </xf>
    <xf numFmtId="0" fontId="23" fillId="5" borderId="59" xfId="0" applyFont="1" applyFill="1" applyBorder="1" applyAlignment="1">
      <alignment horizontal="center" vertical="center" shrinkToFit="1"/>
    </xf>
    <xf numFmtId="0" fontId="20" fillId="5" borderId="57" xfId="0" applyFont="1" applyFill="1" applyBorder="1" applyAlignment="1">
      <alignment horizontal="center" vertical="center"/>
    </xf>
    <xf numFmtId="0" fontId="20" fillId="5" borderId="58" xfId="0" applyFont="1" applyFill="1" applyBorder="1" applyAlignment="1">
      <alignment horizontal="center" vertical="center"/>
    </xf>
    <xf numFmtId="0" fontId="20" fillId="5" borderId="125" xfId="0" applyFont="1" applyFill="1" applyBorder="1" applyAlignment="1">
      <alignment horizontal="center" vertical="center"/>
    </xf>
    <xf numFmtId="0" fontId="20" fillId="5" borderId="126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60" xfId="0" applyFont="1" applyFill="1" applyBorder="1" applyAlignment="1">
      <alignment horizontal="center" vertical="center"/>
    </xf>
    <xf numFmtId="0" fontId="20" fillId="5" borderId="127" xfId="0" applyFont="1" applyFill="1" applyBorder="1" applyAlignment="1">
      <alignment horizontal="center" vertical="center"/>
    </xf>
    <xf numFmtId="0" fontId="20" fillId="5" borderId="128" xfId="0" applyFont="1" applyFill="1" applyBorder="1" applyAlignment="1">
      <alignment horizontal="center" vertical="center"/>
    </xf>
    <xf numFmtId="0" fontId="20" fillId="4" borderId="134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49" fontId="20" fillId="5" borderId="16" xfId="0" applyNumberFormat="1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49" fontId="23" fillId="5" borderId="18" xfId="0" applyNumberFormat="1" applyFont="1" applyFill="1" applyBorder="1" applyAlignment="1">
      <alignment horizontal="center" vertical="center" shrinkToFit="1"/>
    </xf>
    <xf numFmtId="49" fontId="23" fillId="5" borderId="123" xfId="0" applyNumberFormat="1" applyFont="1" applyFill="1" applyBorder="1" applyAlignment="1">
      <alignment horizontal="center" vertical="center" shrinkToFit="1"/>
    </xf>
    <xf numFmtId="49" fontId="23" fillId="5" borderId="124" xfId="0" applyNumberFormat="1" applyFont="1" applyFill="1" applyBorder="1" applyAlignment="1">
      <alignment horizontal="center" vertical="center" shrinkToFit="1"/>
    </xf>
    <xf numFmtId="0" fontId="23" fillId="5" borderId="123" xfId="0" applyFont="1" applyFill="1" applyBorder="1" applyAlignment="1">
      <alignment horizontal="center" vertical="center" shrinkToFit="1"/>
    </xf>
    <xf numFmtId="0" fontId="23" fillId="5" borderId="124" xfId="0" applyFont="1" applyFill="1" applyBorder="1" applyAlignment="1">
      <alignment horizontal="center" vertical="center" shrinkToFit="1"/>
    </xf>
    <xf numFmtId="0" fontId="21" fillId="5" borderId="23" xfId="0" applyFont="1" applyFill="1" applyBorder="1" applyAlignment="1">
      <alignment horizontal="left" vertical="center"/>
    </xf>
    <xf numFmtId="0" fontId="21" fillId="5" borderId="133" xfId="0" applyFont="1" applyFill="1" applyBorder="1" applyAlignment="1">
      <alignment horizontal="left" vertical="center"/>
    </xf>
    <xf numFmtId="0" fontId="21" fillId="5" borderId="28" xfId="0" applyFont="1" applyFill="1" applyBorder="1" applyAlignment="1">
      <alignment horizontal="left" vertical="center"/>
    </xf>
    <xf numFmtId="0" fontId="21" fillId="5" borderId="119" xfId="0" applyFont="1" applyFill="1" applyBorder="1" applyAlignment="1">
      <alignment horizontal="left" vertical="center"/>
    </xf>
    <xf numFmtId="0" fontId="21" fillId="5" borderId="33" xfId="0" applyFont="1" applyFill="1" applyBorder="1" applyAlignment="1">
      <alignment horizontal="left" vertical="center"/>
    </xf>
    <xf numFmtId="0" fontId="21" fillId="5" borderId="120" xfId="0" applyFont="1" applyFill="1" applyBorder="1" applyAlignment="1">
      <alignment horizontal="left" vertical="center"/>
    </xf>
    <xf numFmtId="0" fontId="21" fillId="5" borderId="38" xfId="0" applyFont="1" applyFill="1" applyBorder="1" applyAlignment="1">
      <alignment horizontal="left" vertical="center"/>
    </xf>
    <xf numFmtId="0" fontId="21" fillId="5" borderId="121" xfId="0" applyFont="1" applyFill="1" applyBorder="1" applyAlignment="1">
      <alignment horizontal="left" vertical="center"/>
    </xf>
    <xf numFmtId="0" fontId="21" fillId="5" borderId="43" xfId="0" applyFont="1" applyFill="1" applyBorder="1" applyAlignment="1">
      <alignment horizontal="left" vertical="center"/>
    </xf>
    <xf numFmtId="0" fontId="21" fillId="5" borderId="132" xfId="0" applyFont="1" applyFill="1" applyBorder="1" applyAlignment="1">
      <alignment horizontal="left" vertical="center"/>
    </xf>
    <xf numFmtId="0" fontId="23" fillId="5" borderId="129" xfId="0" applyFont="1" applyFill="1" applyBorder="1" applyAlignment="1">
      <alignment horizontal="center" vertical="center"/>
    </xf>
    <xf numFmtId="0" fontId="23" fillId="5" borderId="130" xfId="0" applyFont="1" applyFill="1" applyBorder="1" applyAlignment="1">
      <alignment horizontal="center" vertical="center"/>
    </xf>
    <xf numFmtId="0" fontId="23" fillId="5" borderId="131" xfId="0" applyFont="1" applyFill="1" applyBorder="1" applyAlignment="1">
      <alignment horizontal="center" vertical="center"/>
    </xf>
    <xf numFmtId="0" fontId="20" fillId="4" borderId="52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56" xfId="0" applyFont="1" applyFill="1" applyBorder="1" applyAlignment="1">
      <alignment horizontal="center" vertical="center"/>
    </xf>
    <xf numFmtId="49" fontId="23" fillId="5" borderId="38" xfId="0" applyNumberFormat="1" applyFont="1" applyFill="1" applyBorder="1" applyAlignment="1">
      <alignment horizontal="left" vertical="center" indent="1" shrinkToFit="1"/>
    </xf>
    <xf numFmtId="0" fontId="23" fillId="5" borderId="121" xfId="0" applyFont="1" applyFill="1" applyBorder="1" applyAlignment="1">
      <alignment horizontal="left" vertical="center" indent="1" shrinkToFit="1"/>
    </xf>
    <xf numFmtId="49" fontId="23" fillId="5" borderId="28" xfId="0" applyNumberFormat="1" applyFont="1" applyFill="1" applyBorder="1" applyAlignment="1">
      <alignment horizontal="left" vertical="center" indent="1" shrinkToFit="1"/>
    </xf>
    <xf numFmtId="0" fontId="23" fillId="5" borderId="119" xfId="0" applyFont="1" applyFill="1" applyBorder="1" applyAlignment="1">
      <alignment horizontal="left" vertical="center" indent="1" shrinkToFit="1"/>
    </xf>
    <xf numFmtId="49" fontId="23" fillId="5" borderId="48" xfId="0" applyNumberFormat="1" applyFont="1" applyFill="1" applyBorder="1" applyAlignment="1">
      <alignment horizontal="left" vertical="center" indent="1" shrinkToFit="1"/>
    </xf>
    <xf numFmtId="0" fontId="23" fillId="5" borderId="10" xfId="0" applyFont="1" applyFill="1" applyBorder="1" applyAlignment="1">
      <alignment horizontal="left" vertical="center" indent="1" shrinkToFit="1"/>
    </xf>
    <xf numFmtId="0" fontId="21" fillId="5" borderId="48" xfId="0" applyFont="1" applyFill="1" applyBorder="1" applyAlignment="1">
      <alignment horizontal="left" vertical="center"/>
    </xf>
    <xf numFmtId="0" fontId="21" fillId="5" borderId="10" xfId="0" applyFont="1" applyFill="1" applyBorder="1" applyAlignment="1">
      <alignment horizontal="left" vertical="center"/>
    </xf>
    <xf numFmtId="0" fontId="20" fillId="4" borderId="57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49" fontId="23" fillId="5" borderId="122" xfId="0" applyNumberFormat="1" applyFont="1" applyFill="1" applyBorder="1" applyAlignment="1">
      <alignment horizontal="left" vertical="center" indent="1" shrinkToFit="1"/>
    </xf>
    <xf numFmtId="0" fontId="23" fillId="5" borderId="9" xfId="0" applyFont="1" applyFill="1" applyBorder="1" applyAlignment="1">
      <alignment horizontal="left" vertical="center" indent="1" shrinkToFit="1"/>
    </xf>
    <xf numFmtId="0" fontId="20" fillId="4" borderId="52" xfId="0" applyFont="1" applyFill="1" applyBorder="1" applyAlignment="1">
      <alignment horizontal="center" vertical="center"/>
    </xf>
    <xf numFmtId="0" fontId="20" fillId="4" borderId="60" xfId="0" applyFont="1" applyFill="1" applyBorder="1" applyAlignment="1">
      <alignment horizontal="center" vertical="center"/>
    </xf>
    <xf numFmtId="49" fontId="23" fillId="5" borderId="33" xfId="0" applyNumberFormat="1" applyFont="1" applyFill="1" applyBorder="1" applyAlignment="1">
      <alignment horizontal="left" vertical="center" indent="1" shrinkToFit="1"/>
    </xf>
    <xf numFmtId="0" fontId="23" fillId="5" borderId="120" xfId="0" applyFont="1" applyFill="1" applyBorder="1" applyAlignment="1">
      <alignment horizontal="left" vertical="center" indent="1" shrinkToFit="1"/>
    </xf>
    <xf numFmtId="0" fontId="20" fillId="4" borderId="57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20" fillId="4" borderId="13" xfId="0" applyFont="1" applyFill="1" applyBorder="1" applyAlignment="1">
      <alignment horizontal="center" vertical="center" shrinkToFit="1"/>
    </xf>
    <xf numFmtId="0" fontId="26" fillId="0" borderId="17" xfId="0" applyFont="1" applyBorder="1" applyAlignment="1">
      <alignment horizontal="center" vertical="center" shrinkToFit="1"/>
    </xf>
    <xf numFmtId="0" fontId="16" fillId="3" borderId="141" xfId="0" applyFont="1" applyFill="1" applyBorder="1" applyAlignment="1">
      <alignment horizontal="center" vertical="center" shrinkToFit="1"/>
    </xf>
    <xf numFmtId="0" fontId="27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0" fontId="16" fillId="3" borderId="148" xfId="0" applyFont="1" applyFill="1" applyBorder="1" applyAlignment="1">
      <alignment horizontal="center" vertical="center" shrinkToFit="1"/>
    </xf>
    <xf numFmtId="0" fontId="27" fillId="3" borderId="149" xfId="0" applyFont="1" applyFill="1" applyBorder="1" applyAlignment="1">
      <alignment horizontal="center" vertical="center" shrinkToFit="1"/>
    </xf>
    <xf numFmtId="0" fontId="16" fillId="3" borderId="144" xfId="0" applyFont="1" applyFill="1" applyBorder="1" applyAlignment="1">
      <alignment horizontal="center" vertical="center" shrinkToFit="1"/>
    </xf>
    <xf numFmtId="0" fontId="27" fillId="3" borderId="145" xfId="0" applyFont="1" applyFill="1" applyBorder="1" applyAlignment="1">
      <alignment horizontal="center" vertical="center" shrinkToFit="1"/>
    </xf>
    <xf numFmtId="49" fontId="28" fillId="3" borderId="146" xfId="0" applyNumberFormat="1" applyFont="1" applyFill="1" applyBorder="1" applyAlignment="1">
      <alignment horizontal="center" vertical="center" shrinkToFit="1"/>
    </xf>
    <xf numFmtId="49" fontId="28" fillId="3" borderId="147" xfId="0" applyNumberFormat="1" applyFont="1" applyFill="1" applyBorder="1" applyAlignment="1">
      <alignment horizontal="center" vertical="center" shrinkToFit="1"/>
    </xf>
    <xf numFmtId="0" fontId="28" fillId="3" borderId="147" xfId="0" applyFont="1" applyFill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6" fillId="0" borderId="17" xfId="4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6" fillId="0" borderId="17" xfId="4" applyFont="1" applyBorder="1" applyAlignment="1">
      <alignment horizontal="left" vertical="center" indent="1" shrinkToFit="1"/>
    </xf>
    <xf numFmtId="49" fontId="16" fillId="3" borderId="142" xfId="0" applyNumberFormat="1" applyFont="1" applyFill="1" applyBorder="1" applyAlignment="1">
      <alignment horizontal="center" vertical="center" shrinkToFit="1"/>
    </xf>
    <xf numFmtId="49" fontId="16" fillId="3" borderId="143" xfId="0" applyNumberFormat="1" applyFont="1" applyFill="1" applyBorder="1" applyAlignment="1">
      <alignment horizontal="center" vertical="center" shrinkToFit="1"/>
    </xf>
    <xf numFmtId="0" fontId="27" fillId="3" borderId="143" xfId="0" applyFont="1" applyFill="1" applyBorder="1" applyAlignment="1">
      <alignment horizontal="center" vertical="center" shrinkToFit="1"/>
    </xf>
    <xf numFmtId="0" fontId="16" fillId="3" borderId="138" xfId="0" applyFont="1" applyFill="1" applyBorder="1" applyAlignment="1">
      <alignment horizontal="center" vertical="center" shrinkToFit="1"/>
    </xf>
    <xf numFmtId="0" fontId="27" fillId="3" borderId="139" xfId="0" applyFont="1" applyFill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00000000-0005-0000-0000-000001000000}"/>
    <cellStyle name="桁区切り 2" xfId="2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3 2" xfId="7" xr:uid="{00000000-0005-0000-0000-000006000000}"/>
    <cellStyle name="標準_Sheet1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114300</xdr:rowOff>
        </xdr:from>
        <xdr:to>
          <xdr:col>3</xdr:col>
          <xdr:colOff>114300</xdr:colOff>
          <xdr:row>39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37</xdr:row>
          <xdr:rowOff>114300</xdr:rowOff>
        </xdr:from>
        <xdr:to>
          <xdr:col>13</xdr:col>
          <xdr:colOff>114300</xdr:colOff>
          <xdr:row>39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34</xdr:row>
          <xdr:rowOff>311150</xdr:rowOff>
        </xdr:from>
        <xdr:to>
          <xdr:col>3</xdr:col>
          <xdr:colOff>0</xdr:colOff>
          <xdr:row>36</xdr:row>
          <xdr:rowOff>82550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36</xdr:row>
          <xdr:rowOff>25400</xdr:rowOff>
        </xdr:from>
        <xdr:to>
          <xdr:col>3</xdr:col>
          <xdr:colOff>0</xdr:colOff>
          <xdr:row>36</xdr:row>
          <xdr:rowOff>222250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9"/>
  <sheetViews>
    <sheetView showGridLines="0" tabSelected="1" view="pageBreakPreview" zoomScaleNormal="80" zoomScaleSheetLayoutView="100" workbookViewId="0">
      <selection activeCell="B2" sqref="B2:F2"/>
    </sheetView>
  </sheetViews>
  <sheetFormatPr defaultColWidth="2.69921875" defaultRowHeight="21" customHeight="1" x14ac:dyDescent="0.2"/>
  <cols>
    <col min="1" max="1" width="2.19921875" style="5" customWidth="1"/>
    <col min="2" max="2" width="3" style="6" customWidth="1"/>
    <col min="3" max="35" width="3" style="5" customWidth="1"/>
    <col min="36" max="36" width="2" style="5" customWidth="1"/>
    <col min="37" max="210" width="2.69921875" style="1" customWidth="1"/>
    <col min="211" max="211" width="12" style="1" bestFit="1" customWidth="1"/>
    <col min="212" max="212" width="12" style="1" customWidth="1"/>
    <col min="213" max="213" width="10.8984375" style="1" customWidth="1"/>
    <col min="214" max="214" width="12.3984375" style="1" customWidth="1"/>
    <col min="215" max="215" width="15" style="1" customWidth="1"/>
    <col min="216" max="16384" width="2.69921875" style="1"/>
  </cols>
  <sheetData>
    <row r="1" spans="2:215" ht="21" customHeight="1" thickBot="1" x14ac:dyDescent="0.25">
      <c r="AG1" s="133"/>
    </row>
    <row r="2" spans="2:215" ht="30" customHeight="1" thickBot="1" x14ac:dyDescent="0.25">
      <c r="B2" s="167" t="s">
        <v>130</v>
      </c>
      <c r="C2" s="168"/>
      <c r="D2" s="168"/>
      <c r="E2" s="168"/>
      <c r="F2" s="168"/>
      <c r="G2" s="180" t="s">
        <v>11</v>
      </c>
      <c r="H2" s="181"/>
      <c r="I2" s="185" t="s">
        <v>129</v>
      </c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7"/>
    </row>
    <row r="3" spans="2:215" ht="5.25" customHeight="1" thickBot="1" x14ac:dyDescent="0.25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thickBot="1" x14ac:dyDescent="0.25">
      <c r="B4" s="276" t="s">
        <v>108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8"/>
      <c r="O4" s="124"/>
      <c r="P4" s="124"/>
      <c r="Q4" s="279" t="s">
        <v>119</v>
      </c>
      <c r="R4" s="280"/>
      <c r="S4" s="280"/>
      <c r="T4" s="280"/>
      <c r="U4" s="280"/>
      <c r="V4" s="281"/>
      <c r="W4" s="282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4"/>
    </row>
    <row r="5" spans="2:215" ht="5.25" customHeight="1" thickBot="1" x14ac:dyDescent="0.25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5">
      <c r="B6" s="182" t="s">
        <v>10</v>
      </c>
      <c r="C6" s="183"/>
      <c r="D6" s="183"/>
      <c r="E6" s="183"/>
      <c r="F6" s="184"/>
      <c r="G6" s="198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200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2">
      <c r="B8" s="169" t="s">
        <v>4</v>
      </c>
      <c r="C8" s="170"/>
      <c r="D8" s="170"/>
      <c r="E8" s="170"/>
      <c r="F8" s="171"/>
      <c r="G8" s="191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3"/>
      <c r="W8" s="172" t="s">
        <v>4</v>
      </c>
      <c r="X8" s="173"/>
      <c r="Y8" s="173"/>
      <c r="Z8" s="174"/>
      <c r="AA8" s="191"/>
      <c r="AB8" s="192"/>
      <c r="AC8" s="192"/>
      <c r="AD8" s="192"/>
      <c r="AE8" s="192"/>
      <c r="AF8" s="192"/>
      <c r="AG8" s="192"/>
      <c r="AH8" s="192"/>
      <c r="AI8" s="194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5">
      <c r="B9" s="201" t="s">
        <v>96</v>
      </c>
      <c r="C9" s="202"/>
      <c r="D9" s="202"/>
      <c r="E9" s="202"/>
      <c r="F9" s="203"/>
      <c r="G9" s="204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6"/>
      <c r="W9" s="188" t="s">
        <v>22</v>
      </c>
      <c r="X9" s="189"/>
      <c r="Y9" s="189"/>
      <c r="Z9" s="190"/>
      <c r="AA9" s="195"/>
      <c r="AB9" s="196"/>
      <c r="AC9" s="196"/>
      <c r="AD9" s="196"/>
      <c r="AE9" s="196"/>
      <c r="AF9" s="196"/>
      <c r="AG9" s="196"/>
      <c r="AH9" s="196"/>
      <c r="AI9" s="197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2">
      <c r="B10" s="221" t="s">
        <v>4</v>
      </c>
      <c r="C10" s="222"/>
      <c r="D10" s="222"/>
      <c r="E10" s="222"/>
      <c r="F10" s="223"/>
      <c r="G10" s="212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28"/>
      <c r="S10" s="290" t="s">
        <v>5</v>
      </c>
      <c r="T10" s="291"/>
      <c r="U10" s="291"/>
      <c r="V10" s="292"/>
      <c r="W10" s="212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4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2">
      <c r="B11" s="215" t="s">
        <v>6</v>
      </c>
      <c r="C11" s="216"/>
      <c r="D11" s="216"/>
      <c r="E11" s="216"/>
      <c r="F11" s="217"/>
      <c r="G11" s="177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9"/>
      <c r="S11" s="293" t="s">
        <v>13</v>
      </c>
      <c r="T11" s="216"/>
      <c r="U11" s="216"/>
      <c r="V11" s="217"/>
      <c r="W11" s="207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9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2">
      <c r="B12" s="218" t="s">
        <v>14</v>
      </c>
      <c r="C12" s="219"/>
      <c r="D12" s="219"/>
      <c r="E12" s="219"/>
      <c r="F12" s="220"/>
      <c r="G12" s="289" t="s">
        <v>15</v>
      </c>
      <c r="H12" s="224"/>
      <c r="I12" s="9" t="s">
        <v>16</v>
      </c>
      <c r="J12" s="224" t="s">
        <v>7</v>
      </c>
      <c r="K12" s="224"/>
      <c r="L12" s="9" t="s">
        <v>17</v>
      </c>
      <c r="M12" s="288" t="s">
        <v>106</v>
      </c>
      <c r="N12" s="288"/>
      <c r="O12" s="288"/>
      <c r="P12" s="288"/>
      <c r="Q12" s="288"/>
      <c r="R12" s="288"/>
      <c r="S12" s="288"/>
      <c r="T12" s="288"/>
      <c r="U12" s="175" t="s">
        <v>18</v>
      </c>
      <c r="V12" s="176"/>
      <c r="W12" s="210" t="s">
        <v>19</v>
      </c>
      <c r="X12" s="175"/>
      <c r="Y12" s="175"/>
      <c r="Z12" s="211"/>
      <c r="AA12" s="225"/>
      <c r="AB12" s="226"/>
      <c r="AC12" s="226"/>
      <c r="AD12" s="226"/>
      <c r="AE12" s="226"/>
      <c r="AF12" s="226"/>
      <c r="AG12" s="226"/>
      <c r="AH12" s="226"/>
      <c r="AI12" s="227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5">
      <c r="B13" s="10" t="s">
        <v>8</v>
      </c>
      <c r="C13" s="296"/>
      <c r="D13" s="296"/>
      <c r="E13" s="296"/>
      <c r="F13" s="296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5"/>
      <c r="W13" s="302" t="s">
        <v>20</v>
      </c>
      <c r="X13" s="303"/>
      <c r="Y13" s="303"/>
      <c r="Z13" s="304"/>
      <c r="AA13" s="297"/>
      <c r="AB13" s="298"/>
      <c r="AC13" s="298"/>
      <c r="AD13" s="298"/>
      <c r="AE13" s="298"/>
      <c r="AF13" s="298"/>
      <c r="AG13" s="298"/>
      <c r="AH13" s="298"/>
      <c r="AI13" s="299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4.75" customHeight="1" thickBot="1" x14ac:dyDescent="0.25"/>
    <row r="15" spans="2:215" ht="30" customHeight="1" thickBot="1" x14ac:dyDescent="0.25">
      <c r="B15" s="256" t="s">
        <v>97</v>
      </c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8"/>
    </row>
    <row r="16" spans="2:215" ht="30" customHeight="1" thickBot="1" x14ac:dyDescent="0.25">
      <c r="B16" s="155" t="s">
        <v>104</v>
      </c>
      <c r="C16" s="156"/>
      <c r="D16" s="156"/>
      <c r="E16" s="156"/>
      <c r="F16" s="156"/>
      <c r="G16" s="300" t="s">
        <v>99</v>
      </c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301"/>
      <c r="W16" s="300" t="s">
        <v>100</v>
      </c>
      <c r="X16" s="156"/>
      <c r="Y16" s="156"/>
      <c r="Z16" s="156"/>
      <c r="AA16" s="156"/>
      <c r="AB16" s="301"/>
      <c r="AC16" s="156" t="s">
        <v>101</v>
      </c>
      <c r="AD16" s="156"/>
      <c r="AE16" s="156"/>
      <c r="AF16" s="156"/>
      <c r="AG16" s="156"/>
      <c r="AH16" s="156"/>
      <c r="AI16" s="157"/>
    </row>
    <row r="17" spans="2:35" ht="30" customHeight="1" x14ac:dyDescent="0.2">
      <c r="B17" s="158" t="s">
        <v>98</v>
      </c>
      <c r="C17" s="159"/>
      <c r="D17" s="159"/>
      <c r="E17" s="159"/>
      <c r="F17" s="159"/>
      <c r="G17" s="160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2"/>
      <c r="W17" s="163"/>
      <c r="X17" s="164"/>
      <c r="Y17" s="164"/>
      <c r="Z17" s="164"/>
      <c r="AA17" s="164"/>
      <c r="AB17" s="165"/>
      <c r="AC17" s="161"/>
      <c r="AD17" s="161"/>
      <c r="AE17" s="161"/>
      <c r="AF17" s="161"/>
      <c r="AG17" s="161"/>
      <c r="AH17" s="161"/>
      <c r="AI17" s="166"/>
    </row>
    <row r="18" spans="2:35" ht="30" customHeight="1" x14ac:dyDescent="0.2">
      <c r="B18" s="146" t="s">
        <v>102</v>
      </c>
      <c r="C18" s="147"/>
      <c r="D18" s="147"/>
      <c r="E18" s="147"/>
      <c r="F18" s="147"/>
      <c r="G18" s="148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50"/>
      <c r="W18" s="151"/>
      <c r="X18" s="152"/>
      <c r="Y18" s="152"/>
      <c r="Z18" s="152"/>
      <c r="AA18" s="152"/>
      <c r="AB18" s="153"/>
      <c r="AC18" s="149"/>
      <c r="AD18" s="149"/>
      <c r="AE18" s="149"/>
      <c r="AF18" s="149"/>
      <c r="AG18" s="149"/>
      <c r="AH18" s="149"/>
      <c r="AI18" s="154"/>
    </row>
    <row r="19" spans="2:35" ht="30" customHeight="1" x14ac:dyDescent="0.2">
      <c r="B19" s="146" t="s">
        <v>103</v>
      </c>
      <c r="C19" s="147"/>
      <c r="D19" s="147"/>
      <c r="E19" s="147"/>
      <c r="F19" s="147"/>
      <c r="G19" s="148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50"/>
      <c r="W19" s="151"/>
      <c r="X19" s="152"/>
      <c r="Y19" s="152"/>
      <c r="Z19" s="152"/>
      <c r="AA19" s="152"/>
      <c r="AB19" s="153"/>
      <c r="AC19" s="149"/>
      <c r="AD19" s="149"/>
      <c r="AE19" s="149"/>
      <c r="AF19" s="149"/>
      <c r="AG19" s="149"/>
      <c r="AH19" s="149"/>
      <c r="AI19" s="154"/>
    </row>
    <row r="20" spans="2:35" ht="30" customHeight="1" thickBot="1" x14ac:dyDescent="0.25">
      <c r="B20" s="158" t="s">
        <v>107</v>
      </c>
      <c r="C20" s="159"/>
      <c r="D20" s="159"/>
      <c r="E20" s="159"/>
      <c r="F20" s="159"/>
      <c r="G20" s="160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2"/>
      <c r="W20" s="163"/>
      <c r="X20" s="164"/>
      <c r="Y20" s="164"/>
      <c r="Z20" s="164"/>
      <c r="AA20" s="164"/>
      <c r="AB20" s="165"/>
      <c r="AC20" s="161"/>
      <c r="AD20" s="161"/>
      <c r="AE20" s="161"/>
      <c r="AF20" s="161"/>
      <c r="AG20" s="161"/>
      <c r="AH20" s="161"/>
      <c r="AI20" s="166"/>
    </row>
    <row r="21" spans="2:35" ht="30" customHeight="1" thickBot="1" x14ac:dyDescent="0.25">
      <c r="B21" s="155" t="s">
        <v>105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7"/>
    </row>
    <row r="22" spans="2:35" ht="30" customHeight="1" x14ac:dyDescent="0.2">
      <c r="B22" s="146" t="s">
        <v>98</v>
      </c>
      <c r="C22" s="147"/>
      <c r="D22" s="147"/>
      <c r="E22" s="147"/>
      <c r="F22" s="147"/>
      <c r="G22" s="285" t="s">
        <v>120</v>
      </c>
      <c r="H22" s="286"/>
      <c r="I22" s="286"/>
      <c r="J22" s="286"/>
      <c r="K22" s="125" t="s">
        <v>121</v>
      </c>
      <c r="L22" s="125"/>
      <c r="M22" s="287" t="s">
        <v>122</v>
      </c>
      <c r="N22" s="286"/>
      <c r="O22" s="286"/>
      <c r="P22" s="286"/>
      <c r="Q22" s="125" t="s">
        <v>121</v>
      </c>
      <c r="R22" s="125"/>
      <c r="S22" s="287" t="s">
        <v>123</v>
      </c>
      <c r="T22" s="286"/>
      <c r="U22" s="286"/>
      <c r="V22" s="286"/>
      <c r="W22" s="125" t="s">
        <v>121</v>
      </c>
      <c r="X22" s="125"/>
      <c r="Y22" s="125"/>
      <c r="Z22" s="287" t="s">
        <v>124</v>
      </c>
      <c r="AA22" s="286"/>
      <c r="AB22" s="125"/>
      <c r="AC22" s="286"/>
      <c r="AD22" s="286"/>
      <c r="AE22" s="125" t="s">
        <v>121</v>
      </c>
      <c r="AF22" s="125"/>
      <c r="AG22" s="125"/>
      <c r="AH22" s="125"/>
      <c r="AI22" s="126"/>
    </row>
    <row r="23" spans="2:35" ht="30" customHeight="1" x14ac:dyDescent="0.2">
      <c r="B23" s="146" t="s">
        <v>102</v>
      </c>
      <c r="C23" s="147"/>
      <c r="D23" s="147"/>
      <c r="E23" s="147"/>
      <c r="F23" s="147"/>
      <c r="G23" s="309" t="s">
        <v>120</v>
      </c>
      <c r="H23" s="152"/>
      <c r="I23" s="152"/>
      <c r="J23" s="152"/>
      <c r="K23" s="129" t="s">
        <v>121</v>
      </c>
      <c r="L23" s="129"/>
      <c r="M23" s="151" t="s">
        <v>122</v>
      </c>
      <c r="N23" s="152"/>
      <c r="O23" s="152"/>
      <c r="P23" s="152"/>
      <c r="Q23" s="129" t="s">
        <v>121</v>
      </c>
      <c r="R23" s="129"/>
      <c r="S23" s="151" t="s">
        <v>123</v>
      </c>
      <c r="T23" s="152"/>
      <c r="U23" s="152"/>
      <c r="V23" s="152"/>
      <c r="W23" s="129" t="s">
        <v>121</v>
      </c>
      <c r="X23" s="129"/>
      <c r="Y23" s="129"/>
      <c r="Z23" s="151" t="s">
        <v>124</v>
      </c>
      <c r="AA23" s="152"/>
      <c r="AB23" s="129"/>
      <c r="AC23" s="152"/>
      <c r="AD23" s="152"/>
      <c r="AE23" s="129" t="s">
        <v>121</v>
      </c>
      <c r="AF23" s="129"/>
      <c r="AG23" s="129"/>
      <c r="AH23" s="129"/>
      <c r="AI23" s="130"/>
    </row>
    <row r="24" spans="2:35" ht="30" customHeight="1" x14ac:dyDescent="0.2">
      <c r="B24" s="146" t="s">
        <v>103</v>
      </c>
      <c r="C24" s="147"/>
      <c r="D24" s="147"/>
      <c r="E24" s="147"/>
      <c r="F24" s="147"/>
      <c r="G24" s="310" t="s">
        <v>120</v>
      </c>
      <c r="H24" s="164"/>
      <c r="I24" s="152"/>
      <c r="J24" s="152"/>
      <c r="K24" s="131" t="s">
        <v>121</v>
      </c>
      <c r="L24" s="131"/>
      <c r="M24" s="163" t="s">
        <v>122</v>
      </c>
      <c r="N24" s="164"/>
      <c r="O24" s="152"/>
      <c r="P24" s="152"/>
      <c r="Q24" s="131" t="s">
        <v>121</v>
      </c>
      <c r="R24" s="131"/>
      <c r="S24" s="163" t="s">
        <v>123</v>
      </c>
      <c r="T24" s="164"/>
      <c r="U24" s="152"/>
      <c r="V24" s="152"/>
      <c r="W24" s="131" t="s">
        <v>121</v>
      </c>
      <c r="X24" s="131"/>
      <c r="Y24" s="131"/>
      <c r="Z24" s="163" t="s">
        <v>124</v>
      </c>
      <c r="AA24" s="164"/>
      <c r="AB24" s="131"/>
      <c r="AC24" s="152"/>
      <c r="AD24" s="152"/>
      <c r="AE24" s="131" t="s">
        <v>121</v>
      </c>
      <c r="AF24" s="131"/>
      <c r="AG24" s="131"/>
      <c r="AH24" s="131"/>
      <c r="AI24" s="132"/>
    </row>
    <row r="25" spans="2:35" ht="30" customHeight="1" thickBot="1" x14ac:dyDescent="0.25">
      <c r="B25" s="144" t="s">
        <v>107</v>
      </c>
      <c r="C25" s="145"/>
      <c r="D25" s="145"/>
      <c r="E25" s="145"/>
      <c r="F25" s="145"/>
      <c r="G25" s="306" t="s">
        <v>120</v>
      </c>
      <c r="H25" s="307"/>
      <c r="I25" s="305"/>
      <c r="J25" s="305"/>
      <c r="K25" s="127" t="s">
        <v>121</v>
      </c>
      <c r="L25" s="127"/>
      <c r="M25" s="308" t="s">
        <v>122</v>
      </c>
      <c r="N25" s="307"/>
      <c r="O25" s="305"/>
      <c r="P25" s="305"/>
      <c r="Q25" s="127" t="s">
        <v>121</v>
      </c>
      <c r="R25" s="127"/>
      <c r="S25" s="308" t="s">
        <v>123</v>
      </c>
      <c r="T25" s="307"/>
      <c r="U25" s="305"/>
      <c r="V25" s="305"/>
      <c r="W25" s="127" t="s">
        <v>121</v>
      </c>
      <c r="X25" s="127"/>
      <c r="Y25" s="127"/>
      <c r="Z25" s="308" t="s">
        <v>124</v>
      </c>
      <c r="AA25" s="307"/>
      <c r="AB25" s="127"/>
      <c r="AC25" s="305"/>
      <c r="AD25" s="305"/>
      <c r="AE25" s="127" t="s">
        <v>121</v>
      </c>
      <c r="AF25" s="127"/>
      <c r="AG25" s="127"/>
      <c r="AH25" s="127"/>
      <c r="AI25" s="128"/>
    </row>
    <row r="26" spans="2:35" ht="4.75" customHeight="1" thickBot="1" x14ac:dyDescent="0.25"/>
    <row r="27" spans="2:35" ht="30" customHeight="1" thickBot="1" x14ac:dyDescent="0.25">
      <c r="B27" s="256" t="s">
        <v>90</v>
      </c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8"/>
    </row>
    <row r="28" spans="2:35" ht="21.65" customHeight="1" x14ac:dyDescent="0.2">
      <c r="B28" s="259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1"/>
    </row>
    <row r="29" spans="2:35" ht="21" customHeight="1" x14ac:dyDescent="0.2">
      <c r="B29" s="262"/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4"/>
    </row>
    <row r="30" spans="2:35" ht="21" customHeight="1" x14ac:dyDescent="0.2">
      <c r="B30" s="262"/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4"/>
    </row>
    <row r="31" spans="2:35" ht="21" customHeight="1" x14ac:dyDescent="0.2">
      <c r="B31" s="262"/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4"/>
    </row>
    <row r="32" spans="2:35" ht="21" customHeight="1" x14ac:dyDescent="0.2">
      <c r="B32" s="265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7"/>
    </row>
    <row r="33" spans="2:35" ht="21" customHeight="1" thickBot="1" x14ac:dyDescent="0.25">
      <c r="B33" s="268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70"/>
    </row>
    <row r="34" spans="2:35" ht="4.75" customHeight="1" thickBot="1" x14ac:dyDescent="0.25"/>
    <row r="35" spans="2:35" ht="30" customHeight="1" thickBot="1" x14ac:dyDescent="0.25">
      <c r="B35" s="256" t="s">
        <v>117</v>
      </c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8"/>
    </row>
    <row r="36" spans="2:35" ht="21" customHeight="1" x14ac:dyDescent="0.2">
      <c r="B36" s="271"/>
      <c r="C36" s="272"/>
      <c r="D36" s="273" t="s">
        <v>91</v>
      </c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5"/>
    </row>
    <row r="37" spans="2:35" ht="21" customHeight="1" thickBot="1" x14ac:dyDescent="0.25">
      <c r="B37" s="229"/>
      <c r="C37" s="230"/>
      <c r="D37" s="231" t="s">
        <v>92</v>
      </c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3"/>
    </row>
    <row r="38" spans="2:35" ht="21" customHeight="1" thickTop="1" x14ac:dyDescent="0.2">
      <c r="B38" s="234"/>
      <c r="C38" s="235"/>
      <c r="D38" s="238" t="s">
        <v>93</v>
      </c>
      <c r="E38" s="238"/>
      <c r="F38" s="238"/>
      <c r="G38" s="238"/>
      <c r="H38" s="238"/>
      <c r="I38" s="238"/>
      <c r="J38" s="238"/>
      <c r="K38" s="239"/>
      <c r="L38" s="242"/>
      <c r="M38" s="243"/>
      <c r="N38" s="246" t="s">
        <v>94</v>
      </c>
      <c r="O38" s="246"/>
      <c r="P38" s="246"/>
      <c r="Q38" s="246"/>
      <c r="R38" s="246"/>
      <c r="S38" s="246"/>
      <c r="T38" s="246"/>
      <c r="U38" s="247"/>
      <c r="V38" s="250" t="s">
        <v>95</v>
      </c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4"/>
    </row>
    <row r="39" spans="2:35" ht="21" customHeight="1" thickBot="1" x14ac:dyDescent="0.25">
      <c r="B39" s="236"/>
      <c r="C39" s="237"/>
      <c r="D39" s="240"/>
      <c r="E39" s="240"/>
      <c r="F39" s="240"/>
      <c r="G39" s="240"/>
      <c r="H39" s="240"/>
      <c r="I39" s="240"/>
      <c r="J39" s="240"/>
      <c r="K39" s="241"/>
      <c r="L39" s="244"/>
      <c r="M39" s="245"/>
      <c r="N39" s="248"/>
      <c r="O39" s="248"/>
      <c r="P39" s="248"/>
      <c r="Q39" s="248"/>
      <c r="R39" s="248"/>
      <c r="S39" s="248"/>
      <c r="T39" s="248"/>
      <c r="U39" s="249"/>
      <c r="V39" s="252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5"/>
    </row>
    <row r="40" spans="2:35" ht="21" customHeight="1" thickTop="1" x14ac:dyDescent="0.2"/>
    <row r="41" spans="2:35" ht="21" customHeight="1" x14ac:dyDescent="0.2">
      <c r="B41" s="123" t="s">
        <v>109</v>
      </c>
    </row>
    <row r="42" spans="2:35" ht="21" customHeight="1" x14ac:dyDescent="0.2">
      <c r="B42" s="123" t="s">
        <v>111</v>
      </c>
    </row>
    <row r="43" spans="2:35" ht="21" customHeight="1" x14ac:dyDescent="0.2">
      <c r="B43" s="123" t="s">
        <v>112</v>
      </c>
    </row>
    <row r="44" spans="2:35" ht="21" customHeight="1" x14ac:dyDescent="0.2">
      <c r="B44" s="123" t="s">
        <v>110</v>
      </c>
    </row>
    <row r="45" spans="2:35" ht="21" customHeight="1" x14ac:dyDescent="0.2">
      <c r="B45" s="123" t="s">
        <v>116</v>
      </c>
    </row>
    <row r="46" spans="2:35" ht="21" customHeight="1" x14ac:dyDescent="0.2">
      <c r="B46" s="123" t="s">
        <v>114</v>
      </c>
    </row>
    <row r="47" spans="2:35" ht="21" customHeight="1" x14ac:dyDescent="0.2">
      <c r="B47" s="123" t="s">
        <v>115</v>
      </c>
    </row>
    <row r="48" spans="2:35" ht="21" customHeight="1" x14ac:dyDescent="0.2">
      <c r="B48" s="123" t="s">
        <v>113</v>
      </c>
    </row>
    <row r="49" spans="2:2" ht="21" customHeight="1" x14ac:dyDescent="0.2">
      <c r="B49" s="123" t="s">
        <v>118</v>
      </c>
    </row>
  </sheetData>
  <mergeCells count="111">
    <mergeCell ref="B4:N4"/>
    <mergeCell ref="Q4:V4"/>
    <mergeCell ref="W4:AI4"/>
    <mergeCell ref="G22:H22"/>
    <mergeCell ref="M22:N22"/>
    <mergeCell ref="S22:T22"/>
    <mergeCell ref="Z22:AA22"/>
    <mergeCell ref="AC22:AD22"/>
    <mergeCell ref="M12:T12"/>
    <mergeCell ref="G12:H12"/>
    <mergeCell ref="S10:V10"/>
    <mergeCell ref="S11:V11"/>
    <mergeCell ref="G13:V13"/>
    <mergeCell ref="C13:F13"/>
    <mergeCell ref="AA13:AI13"/>
    <mergeCell ref="B15:AI15"/>
    <mergeCell ref="B16:F16"/>
    <mergeCell ref="G16:V16"/>
    <mergeCell ref="W16:AB16"/>
    <mergeCell ref="AC16:AI16"/>
    <mergeCell ref="W13:Z13"/>
    <mergeCell ref="I22:J22"/>
    <mergeCell ref="O22:P22"/>
    <mergeCell ref="U22:V22"/>
    <mergeCell ref="B38:C39"/>
    <mergeCell ref="D38:K39"/>
    <mergeCell ref="L38:M39"/>
    <mergeCell ref="N38:U39"/>
    <mergeCell ref="V38:Z39"/>
    <mergeCell ref="AA38:AI39"/>
    <mergeCell ref="B27:AI27"/>
    <mergeCell ref="B28:AI28"/>
    <mergeCell ref="B29:AI29"/>
    <mergeCell ref="B30:AI30"/>
    <mergeCell ref="B31:AI31"/>
    <mergeCell ref="B32:AI32"/>
    <mergeCell ref="B33:AI33"/>
    <mergeCell ref="B35:AI35"/>
    <mergeCell ref="B36:C36"/>
    <mergeCell ref="D36:AI36"/>
    <mergeCell ref="W12:Z12"/>
    <mergeCell ref="W10:AI10"/>
    <mergeCell ref="B11:F11"/>
    <mergeCell ref="B12:F12"/>
    <mergeCell ref="B10:F10"/>
    <mergeCell ref="J12:K12"/>
    <mergeCell ref="AA12:AI12"/>
    <mergeCell ref="G10:R10"/>
    <mergeCell ref="B37:C37"/>
    <mergeCell ref="D37:AI37"/>
    <mergeCell ref="M24:N24"/>
    <mergeCell ref="S24:T24"/>
    <mergeCell ref="Z24:AA24"/>
    <mergeCell ref="AC23:AD23"/>
    <mergeCell ref="AC24:AD24"/>
    <mergeCell ref="AC25:AD25"/>
    <mergeCell ref="G25:H25"/>
    <mergeCell ref="M25:N25"/>
    <mergeCell ref="S25:T25"/>
    <mergeCell ref="Z25:AA25"/>
    <mergeCell ref="I23:J23"/>
    <mergeCell ref="I24:J24"/>
    <mergeCell ref="I25:J25"/>
    <mergeCell ref="O23:P23"/>
    <mergeCell ref="AC17:AI17"/>
    <mergeCell ref="B18:F18"/>
    <mergeCell ref="G18:V18"/>
    <mergeCell ref="W18:AB18"/>
    <mergeCell ref="AC18:AI18"/>
    <mergeCell ref="B17:F17"/>
    <mergeCell ref="G17:V17"/>
    <mergeCell ref="W17:AB17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W11:AI11"/>
    <mergeCell ref="B25:F25"/>
    <mergeCell ref="B23:F23"/>
    <mergeCell ref="B24:F24"/>
    <mergeCell ref="B19:F19"/>
    <mergeCell ref="G19:V19"/>
    <mergeCell ref="W19:AB19"/>
    <mergeCell ref="AC19:AI19"/>
    <mergeCell ref="B22:F22"/>
    <mergeCell ref="B21:AI21"/>
    <mergeCell ref="B20:F20"/>
    <mergeCell ref="G20:V20"/>
    <mergeCell ref="W20:AB20"/>
    <mergeCell ref="AC20:AI20"/>
    <mergeCell ref="O24:P24"/>
    <mergeCell ref="O25:P25"/>
    <mergeCell ref="U23:V23"/>
    <mergeCell ref="U24:V24"/>
    <mergeCell ref="U25:V25"/>
    <mergeCell ref="G23:H23"/>
    <mergeCell ref="M23:N23"/>
    <mergeCell ref="S23:T23"/>
    <mergeCell ref="Z23:AA23"/>
    <mergeCell ref="G24:H24"/>
  </mergeCells>
  <phoneticPr fontId="3"/>
  <dataValidations count="1">
    <dataValidation type="list" allowBlank="1" showInputMessage="1" showErrorMessage="1" sqref="AC17:AI20" xr:uid="{00000000-0002-0000-0000-000000000000}">
      <formula1>$B$41:$B$49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scale="95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114300</xdr:rowOff>
                  </from>
                  <to>
                    <xdr:col>3</xdr:col>
                    <xdr:colOff>114300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37</xdr:row>
                    <xdr:rowOff>114300</xdr:rowOff>
                  </from>
                  <to>
                    <xdr:col>13</xdr:col>
                    <xdr:colOff>114300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88900</xdr:colOff>
                    <xdr:row>34</xdr:row>
                    <xdr:rowOff>311150</xdr:rowOff>
                  </from>
                  <to>
                    <xdr:col>3</xdr:col>
                    <xdr:colOff>0</xdr:colOff>
                    <xdr:row>36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88900</xdr:colOff>
                    <xdr:row>36</xdr:row>
                    <xdr:rowOff>25400</xdr:rowOff>
                  </from>
                  <to>
                    <xdr:col>3</xdr:col>
                    <xdr:colOff>0</xdr:colOff>
                    <xdr:row>36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DB5FA-D94C-48C7-A8B6-536CCF042889}">
  <sheetPr>
    <tabColor rgb="FFFFFF00"/>
    <pageSetUpPr fitToPage="1"/>
  </sheetPr>
  <dimension ref="A1:HG49"/>
  <sheetViews>
    <sheetView showGridLines="0" zoomScale="80" zoomScaleNormal="80" zoomScaleSheetLayoutView="100" workbookViewId="0">
      <selection activeCell="AU9" sqref="AU9"/>
    </sheetView>
  </sheetViews>
  <sheetFormatPr defaultColWidth="2.69921875" defaultRowHeight="21" customHeight="1" x14ac:dyDescent="0.2"/>
  <cols>
    <col min="1" max="1" width="2.19921875" style="5" customWidth="1"/>
    <col min="2" max="2" width="3" style="6" customWidth="1"/>
    <col min="3" max="35" width="3" style="5" customWidth="1"/>
    <col min="36" max="36" width="2" style="5" customWidth="1"/>
    <col min="37" max="210" width="2.69921875" style="1" customWidth="1"/>
    <col min="211" max="211" width="12" style="1" bestFit="1" customWidth="1"/>
    <col min="212" max="212" width="12" style="1" customWidth="1"/>
    <col min="213" max="213" width="10.8984375" style="1" customWidth="1"/>
    <col min="214" max="214" width="12.3984375" style="1" customWidth="1"/>
    <col min="215" max="215" width="15" style="1" customWidth="1"/>
    <col min="216" max="16384" width="2.69921875" style="1"/>
  </cols>
  <sheetData>
    <row r="1" spans="2:215" ht="21" customHeight="1" thickBot="1" x14ac:dyDescent="0.25">
      <c r="AG1" s="133"/>
    </row>
    <row r="2" spans="2:215" ht="30" customHeight="1" thickBot="1" x14ac:dyDescent="0.25">
      <c r="B2" s="167" t="s">
        <v>131</v>
      </c>
      <c r="C2" s="168"/>
      <c r="D2" s="168"/>
      <c r="E2" s="168"/>
      <c r="F2" s="168"/>
      <c r="G2" s="180" t="s">
        <v>11</v>
      </c>
      <c r="H2" s="181"/>
      <c r="I2" s="185" t="s">
        <v>128</v>
      </c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7"/>
    </row>
    <row r="3" spans="2:215" ht="5.25" customHeight="1" thickBot="1" x14ac:dyDescent="0.25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thickBot="1" x14ac:dyDescent="0.25">
      <c r="B4" s="276" t="s">
        <v>108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8"/>
      <c r="O4" s="124"/>
      <c r="P4" s="124"/>
      <c r="Q4" s="279" t="s">
        <v>119</v>
      </c>
      <c r="R4" s="280"/>
      <c r="S4" s="280"/>
      <c r="T4" s="280"/>
      <c r="U4" s="280"/>
      <c r="V4" s="281"/>
      <c r="W4" s="282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4"/>
    </row>
    <row r="5" spans="2:215" ht="5.25" customHeight="1" thickBot="1" x14ac:dyDescent="0.25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5">
      <c r="B6" s="314" t="s">
        <v>126</v>
      </c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6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2">
      <c r="B8" s="317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9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x14ac:dyDescent="0.2">
      <c r="B9" s="320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3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2">
      <c r="B10" s="320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3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2">
      <c r="B11" s="137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6"/>
      <c r="AL11" s="3"/>
      <c r="AM11" s="2"/>
      <c r="AN11" s="2"/>
      <c r="AO11" s="3"/>
      <c r="AP11" s="3"/>
      <c r="HF11" s="4"/>
      <c r="HG11" s="4"/>
    </row>
    <row r="12" spans="2:215" ht="30" customHeight="1" x14ac:dyDescent="0.2">
      <c r="B12" s="326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7"/>
      <c r="AH12" s="327"/>
      <c r="AI12" s="328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x14ac:dyDescent="0.2">
      <c r="B13" s="311"/>
      <c r="C13" s="312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  <c r="AH13" s="312"/>
      <c r="AI13" s="313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30" customHeight="1" thickBot="1" x14ac:dyDescent="0.25">
      <c r="B14" s="329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1"/>
      <c r="AL14" s="3"/>
      <c r="AM14" s="2"/>
      <c r="AN14" s="2"/>
      <c r="AO14" s="3"/>
      <c r="AP14" s="3"/>
      <c r="HD14" s="1" t="e">
        <f>TRIM(#REF!)&amp; "　"&amp;TRIM(#REF!)</f>
        <v>#REF!</v>
      </c>
      <c r="HE14" s="1" t="e">
        <f>ASC(TRIM(#REF!)&amp;" "&amp;TRIM(#REF!))</f>
        <v>#REF!</v>
      </c>
      <c r="HF14" s="4" t="e">
        <f>IF(#REF! ="","",#REF!)</f>
        <v>#REF!</v>
      </c>
      <c r="HG14" s="4" t="e">
        <f>IF(#REF!="","",#REF!)</f>
        <v>#REF!</v>
      </c>
    </row>
    <row r="15" spans="2:215" ht="4.75" customHeight="1" thickBot="1" x14ac:dyDescent="0.25"/>
    <row r="16" spans="2:215" ht="30" customHeight="1" thickBot="1" x14ac:dyDescent="0.25">
      <c r="B16" s="314" t="s">
        <v>125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6"/>
    </row>
    <row r="17" spans="2:215" ht="30" customHeight="1" x14ac:dyDescent="0.2">
      <c r="B17" s="317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9"/>
    </row>
    <row r="18" spans="2:215" s="5" customFormat="1" ht="30" customHeight="1" x14ac:dyDescent="0.2">
      <c r="B18" s="320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3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</row>
    <row r="19" spans="2:215" s="5" customFormat="1" ht="30" customHeight="1" x14ac:dyDescent="0.2">
      <c r="B19" s="334"/>
      <c r="C19" s="324"/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5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</row>
    <row r="20" spans="2:215" s="5" customFormat="1" ht="30" customHeight="1" x14ac:dyDescent="0.2">
      <c r="B20" s="134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6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</row>
    <row r="21" spans="2:215" s="5" customFormat="1" ht="30" customHeight="1" x14ac:dyDescent="0.2">
      <c r="B21" s="326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8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</row>
    <row r="22" spans="2:215" s="5" customFormat="1" ht="30" customHeight="1" x14ac:dyDescent="0.2"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3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</row>
    <row r="23" spans="2:215" s="5" customFormat="1" ht="30" customHeight="1" x14ac:dyDescent="0.2">
      <c r="B23" s="138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40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</row>
    <row r="24" spans="2:215" s="5" customFormat="1" ht="30" customHeight="1" thickBot="1" x14ac:dyDescent="0.25">
      <c r="B24" s="329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0"/>
      <c r="AA24" s="330"/>
      <c r="AB24" s="330"/>
      <c r="AC24" s="330"/>
      <c r="AD24" s="330"/>
      <c r="AE24" s="330"/>
      <c r="AF24" s="330"/>
      <c r="AG24" s="330"/>
      <c r="AH24" s="330"/>
      <c r="AI24" s="33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</row>
    <row r="25" spans="2:215" s="5" customFormat="1" ht="30" customHeight="1" thickBot="1" x14ac:dyDescent="0.25">
      <c r="B25" s="314" t="s">
        <v>127</v>
      </c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6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</row>
    <row r="26" spans="2:215" s="5" customFormat="1" ht="30" customHeight="1" x14ac:dyDescent="0.2">
      <c r="B26" s="317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9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</row>
    <row r="27" spans="2:215" s="5" customFormat="1" ht="30" customHeight="1" x14ac:dyDescent="0.2">
      <c r="B27" s="320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1"/>
      <c r="AI27" s="322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</row>
    <row r="28" spans="2:215" s="5" customFormat="1" ht="30" customHeight="1" x14ac:dyDescent="0.2">
      <c r="B28" s="323"/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5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</row>
    <row r="29" spans="2:215" s="5" customFormat="1" ht="30" customHeight="1" x14ac:dyDescent="0.2">
      <c r="B29" s="345"/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6"/>
      <c r="AH29" s="346"/>
      <c r="AI29" s="347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</row>
    <row r="30" spans="2:215" s="5" customFormat="1" ht="30" customHeight="1" x14ac:dyDescent="0.2">
      <c r="B30" s="320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3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</row>
    <row r="31" spans="2:215" s="5" customFormat="1" ht="30" customHeight="1" x14ac:dyDescent="0.2">
      <c r="B31" s="320"/>
      <c r="C31" s="332"/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3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</row>
    <row r="32" spans="2:215" s="5" customFormat="1" ht="30" customHeight="1" x14ac:dyDescent="0.2"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3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</row>
    <row r="33" spans="2:215" s="5" customFormat="1" ht="30" customHeight="1" thickBot="1" x14ac:dyDescent="0.25">
      <c r="B33" s="342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43"/>
      <c r="AI33" s="344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</row>
    <row r="34" spans="2:215" s="5" customFormat="1" ht="30" customHeight="1" x14ac:dyDescent="0.2">
      <c r="B34" s="6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</row>
    <row r="35" spans="2:215" s="5" customFormat="1" ht="30" customHeight="1" x14ac:dyDescent="0.2"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339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</row>
    <row r="36" spans="2:215" s="5" customFormat="1" ht="21" customHeight="1" x14ac:dyDescent="0.2">
      <c r="B36" s="335"/>
      <c r="C36" s="335"/>
      <c r="D36" s="340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</row>
    <row r="37" spans="2:215" s="5" customFormat="1" ht="21" customHeight="1" x14ac:dyDescent="0.2">
      <c r="B37" s="335"/>
      <c r="C37" s="335"/>
      <c r="D37" s="340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341"/>
      <c r="X37" s="341"/>
      <c r="Y37" s="341"/>
      <c r="Z37" s="341"/>
      <c r="AA37" s="341"/>
      <c r="AB37" s="341"/>
      <c r="AC37" s="341"/>
      <c r="AD37" s="341"/>
      <c r="AE37" s="341"/>
      <c r="AF37" s="341"/>
      <c r="AG37" s="341"/>
      <c r="AH37" s="341"/>
      <c r="AI37" s="34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</row>
    <row r="38" spans="2:215" s="5" customFormat="1" ht="21" customHeight="1" x14ac:dyDescent="0.2">
      <c r="B38" s="335"/>
      <c r="C38" s="335"/>
      <c r="D38" s="336"/>
      <c r="E38" s="336"/>
      <c r="F38" s="336"/>
      <c r="G38" s="336"/>
      <c r="H38" s="336"/>
      <c r="I38" s="336"/>
      <c r="J38" s="336"/>
      <c r="K38" s="336"/>
      <c r="L38" s="335"/>
      <c r="M38" s="335"/>
      <c r="N38" s="336"/>
      <c r="O38" s="336"/>
      <c r="P38" s="336"/>
      <c r="Q38" s="336"/>
      <c r="R38" s="336"/>
      <c r="S38" s="336"/>
      <c r="T38" s="336"/>
      <c r="U38" s="336"/>
      <c r="V38" s="337"/>
      <c r="W38" s="338"/>
      <c r="X38" s="338"/>
      <c r="Y38" s="338"/>
      <c r="Z38" s="338"/>
      <c r="AA38" s="338"/>
      <c r="AB38" s="338"/>
      <c r="AC38" s="338"/>
      <c r="AD38" s="338"/>
      <c r="AE38" s="338"/>
      <c r="AF38" s="338"/>
      <c r="AG38" s="338"/>
      <c r="AH38" s="338"/>
      <c r="AI38" s="338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</row>
    <row r="39" spans="2:215" s="5" customFormat="1" ht="21" customHeight="1" x14ac:dyDescent="0.2">
      <c r="B39" s="335"/>
      <c r="C39" s="335"/>
      <c r="D39" s="336"/>
      <c r="E39" s="336"/>
      <c r="F39" s="336"/>
      <c r="G39" s="336"/>
      <c r="H39" s="336"/>
      <c r="I39" s="336"/>
      <c r="J39" s="336"/>
      <c r="K39" s="336"/>
      <c r="L39" s="335"/>
      <c r="M39" s="335"/>
      <c r="N39" s="336"/>
      <c r="O39" s="336"/>
      <c r="P39" s="336"/>
      <c r="Q39" s="336"/>
      <c r="R39" s="336"/>
      <c r="S39" s="336"/>
      <c r="T39" s="336"/>
      <c r="U39" s="336"/>
      <c r="V39" s="338"/>
      <c r="W39" s="338"/>
      <c r="X39" s="338"/>
      <c r="Y39" s="338"/>
      <c r="Z39" s="338"/>
      <c r="AA39" s="338"/>
      <c r="AB39" s="338"/>
      <c r="AC39" s="338"/>
      <c r="AD39" s="338"/>
      <c r="AE39" s="338"/>
      <c r="AF39" s="338"/>
      <c r="AG39" s="338"/>
      <c r="AH39" s="338"/>
      <c r="AI39" s="338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</row>
    <row r="40" spans="2:215" s="5" customFormat="1" ht="21" customHeight="1" x14ac:dyDescent="0.2">
      <c r="B40" s="6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</row>
    <row r="41" spans="2:215" s="5" customFormat="1" ht="21" customHeight="1" x14ac:dyDescent="0.2">
      <c r="B41" s="123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</row>
    <row r="42" spans="2:215" s="5" customFormat="1" ht="21" customHeight="1" x14ac:dyDescent="0.2">
      <c r="B42" s="123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</row>
    <row r="43" spans="2:215" s="5" customFormat="1" ht="21" customHeight="1" x14ac:dyDescent="0.2">
      <c r="B43" s="123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</row>
    <row r="44" spans="2:215" s="5" customFormat="1" ht="21" customHeight="1" x14ac:dyDescent="0.2">
      <c r="B44" s="123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</row>
    <row r="45" spans="2:215" s="5" customFormat="1" ht="21" customHeight="1" x14ac:dyDescent="0.2">
      <c r="B45" s="123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</row>
    <row r="46" spans="2:215" s="5" customFormat="1" ht="21" customHeight="1" x14ac:dyDescent="0.2">
      <c r="B46" s="123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</row>
    <row r="47" spans="2:215" s="5" customFormat="1" ht="21" customHeight="1" x14ac:dyDescent="0.2">
      <c r="B47" s="123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</row>
    <row r="48" spans="2:215" s="5" customFormat="1" ht="21" customHeight="1" x14ac:dyDescent="0.2">
      <c r="B48" s="123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</row>
    <row r="49" spans="2:215" s="5" customFormat="1" ht="21" customHeight="1" x14ac:dyDescent="0.2">
      <c r="B49" s="123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</row>
  </sheetData>
  <mergeCells count="39">
    <mergeCell ref="B2:F2"/>
    <mergeCell ref="G2:H2"/>
    <mergeCell ref="I2:AI2"/>
    <mergeCell ref="B4:N4"/>
    <mergeCell ref="Q4:V4"/>
    <mergeCell ref="W4:AI4"/>
    <mergeCell ref="B21:AI21"/>
    <mergeCell ref="B16:AI16"/>
    <mergeCell ref="B9:AI9"/>
    <mergeCell ref="B10:AI10"/>
    <mergeCell ref="B6:AI6"/>
    <mergeCell ref="B8:AI8"/>
    <mergeCell ref="B19:AI19"/>
    <mergeCell ref="B38:C39"/>
    <mergeCell ref="D38:K39"/>
    <mergeCell ref="L38:M39"/>
    <mergeCell ref="N38:U39"/>
    <mergeCell ref="V38:Z39"/>
    <mergeCell ref="AA38:AI39"/>
    <mergeCell ref="B35:AI35"/>
    <mergeCell ref="B36:C36"/>
    <mergeCell ref="D36:AI36"/>
    <mergeCell ref="B37:C37"/>
    <mergeCell ref="D37:AI37"/>
    <mergeCell ref="B30:AI30"/>
    <mergeCell ref="B33:AI33"/>
    <mergeCell ref="B29:AI29"/>
    <mergeCell ref="B31:AI31"/>
    <mergeCell ref="B12:AI12"/>
    <mergeCell ref="B13:AI13"/>
    <mergeCell ref="B14:AI14"/>
    <mergeCell ref="B17:AI17"/>
    <mergeCell ref="B18:AI18"/>
    <mergeCell ref="B22:AI22"/>
    <mergeCell ref="B25:AI25"/>
    <mergeCell ref="B26:AI26"/>
    <mergeCell ref="B27:AI27"/>
    <mergeCell ref="B28:AI28"/>
    <mergeCell ref="B24:AI24"/>
  </mergeCells>
  <phoneticPr fontId="3"/>
  <printOptions horizontalCentered="1"/>
  <pageMargins left="0.19685039370078741" right="0.19685039370078741" top="0.19685039370078741" bottom="0.19685039370078741" header="0.39370078740157483" footer="0"/>
  <pageSetup paperSize="9" scale="85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96875" defaultRowHeight="15" x14ac:dyDescent="0.2"/>
  <cols>
    <col min="1" max="16384" width="8.296875" style="16"/>
  </cols>
  <sheetData>
    <row r="1" spans="1:13" ht="24" customHeight="1" thickBot="1" x14ac:dyDescent="0.25">
      <c r="A1" s="348">
        <f>合同チーム申請書!G6</f>
        <v>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</row>
    <row r="2" spans="1:13" ht="10.5" customHeight="1" thickBo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5">
      <c r="A3" s="16" t="s">
        <v>31</v>
      </c>
      <c r="C3" s="353" t="s">
        <v>68</v>
      </c>
      <c r="D3" s="353"/>
      <c r="E3" s="351" t="e">
        <f>合同チーム申請書!#REF!</f>
        <v>#REF!</v>
      </c>
      <c r="F3" s="352"/>
      <c r="H3" s="365" t="s">
        <v>84</v>
      </c>
      <c r="I3" s="366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5">
      <c r="A4" s="362">
        <f>合同チーム申請書!G9</f>
        <v>0</v>
      </c>
      <c r="B4" s="363"/>
      <c r="C4" s="363"/>
      <c r="D4" s="363"/>
      <c r="E4" s="363"/>
      <c r="F4" s="364"/>
      <c r="H4" s="367" t="s">
        <v>83</v>
      </c>
      <c r="I4" s="368"/>
      <c r="J4" s="359"/>
      <c r="K4" s="360"/>
      <c r="L4" s="360"/>
      <c r="M4" s="361"/>
    </row>
    <row r="5" spans="1:13" ht="25.25" customHeight="1" thickBot="1" x14ac:dyDescent="0.4">
      <c r="A5" s="96" t="s">
        <v>80</v>
      </c>
      <c r="B5" s="94"/>
      <c r="C5" s="94"/>
      <c r="D5" s="94"/>
      <c r="E5" s="94"/>
      <c r="F5" s="94"/>
      <c r="H5" s="369" t="s">
        <v>81</v>
      </c>
      <c r="I5" s="352"/>
      <c r="J5" s="100"/>
      <c r="K5" s="90" t="s">
        <v>88</v>
      </c>
      <c r="L5" s="18"/>
      <c r="M5" s="22" t="s">
        <v>82</v>
      </c>
    </row>
    <row r="6" spans="1:13" ht="18" customHeight="1" thickBot="1" x14ac:dyDescent="0.25">
      <c r="A6" s="349" t="s">
        <v>85</v>
      </c>
      <c r="B6" s="350"/>
      <c r="C6" s="370" t="s">
        <v>32</v>
      </c>
      <c r="D6" s="371"/>
      <c r="E6" s="371"/>
      <c r="F6" s="372"/>
    </row>
    <row r="7" spans="1:13" ht="18" customHeight="1" x14ac:dyDescent="0.2">
      <c r="A7" s="376" t="e">
        <f>合同チーム申請書!#REF!</f>
        <v>#REF!</v>
      </c>
      <c r="B7" s="377"/>
      <c r="C7" s="380" t="e">
        <f>合同チーム申請書!#REF!</f>
        <v>#REF!</v>
      </c>
      <c r="D7" s="381"/>
      <c r="E7" s="381"/>
      <c r="F7" s="382"/>
      <c r="H7" s="91" t="s">
        <v>77</v>
      </c>
      <c r="I7" s="92"/>
      <c r="J7" s="92"/>
      <c r="K7" s="92"/>
      <c r="L7" s="92"/>
      <c r="M7" s="93"/>
    </row>
    <row r="8" spans="1:13" ht="18" customHeight="1" x14ac:dyDescent="0.2">
      <c r="A8" s="378" t="e">
        <f>合同チーム申請書!#REF!</f>
        <v>#REF!</v>
      </c>
      <c r="B8" s="377"/>
      <c r="C8" s="380" t="e">
        <f>合同チーム申請書!#REF!</f>
        <v>#REF!</v>
      </c>
      <c r="D8" s="383"/>
      <c r="E8" s="383"/>
      <c r="F8" s="384"/>
      <c r="H8" s="20"/>
      <c r="M8" s="19"/>
    </row>
    <row r="9" spans="1:13" ht="18" customHeight="1" x14ac:dyDescent="0.2">
      <c r="A9" s="376" t="e">
        <f>合同チーム申請書!#REF!</f>
        <v>#REF!</v>
      </c>
      <c r="B9" s="377"/>
      <c r="C9" s="380" t="e">
        <f>合同チーム申請書!#REF!</f>
        <v>#REF!</v>
      </c>
      <c r="D9" s="383"/>
      <c r="E9" s="383"/>
      <c r="F9" s="384"/>
      <c r="H9" s="20"/>
      <c r="I9" s="95"/>
      <c r="J9" s="95"/>
      <c r="K9" s="95"/>
      <c r="L9" s="95"/>
      <c r="M9" s="19"/>
    </row>
    <row r="10" spans="1:13" ht="18" customHeight="1" thickBot="1" x14ac:dyDescent="0.25">
      <c r="A10" s="357" t="e">
        <f>合同チーム申請書!#REF!</f>
        <v>#REF!</v>
      </c>
      <c r="B10" s="358"/>
      <c r="C10" s="354" t="e">
        <f>合同チーム申請書!#REF!</f>
        <v>#REF!</v>
      </c>
      <c r="D10" s="355"/>
      <c r="E10" s="355"/>
      <c r="F10" s="356"/>
      <c r="H10" s="21"/>
      <c r="I10" s="18"/>
      <c r="J10" s="18"/>
      <c r="K10" s="18"/>
      <c r="L10" s="18"/>
      <c r="M10" s="22"/>
    </row>
    <row r="11" spans="1:13" ht="20.25" customHeight="1" thickBot="1" x14ac:dyDescent="0.25"/>
    <row r="12" spans="1:13" ht="18" customHeight="1" x14ac:dyDescent="0.2">
      <c r="A12" s="416" t="s">
        <v>33</v>
      </c>
      <c r="B12" s="374"/>
      <c r="C12" s="374"/>
      <c r="D12" s="374"/>
      <c r="E12" s="374"/>
      <c r="F12" s="417"/>
      <c r="G12" s="373" t="s">
        <v>89</v>
      </c>
      <c r="H12" s="374"/>
      <c r="I12" s="374"/>
      <c r="J12" s="374"/>
      <c r="K12" s="374"/>
      <c r="L12" s="374"/>
      <c r="M12" s="375"/>
    </row>
    <row r="13" spans="1:13" ht="18" customHeight="1" x14ac:dyDescent="0.2">
      <c r="A13" s="23" t="s">
        <v>25</v>
      </c>
      <c r="B13" s="379" t="s">
        <v>26</v>
      </c>
      <c r="C13" s="379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79" t="s">
        <v>39</v>
      </c>
      <c r="J13" s="379"/>
      <c r="K13" s="379" t="s">
        <v>40</v>
      </c>
      <c r="L13" s="379"/>
      <c r="M13" s="28" t="s">
        <v>41</v>
      </c>
    </row>
    <row r="14" spans="1:13" ht="18" customHeight="1" x14ac:dyDescent="0.2">
      <c r="A14" s="85" t="e">
        <f>合同チーム申請書!#REF!</f>
        <v>#REF!</v>
      </c>
      <c r="B14" s="414" t="e">
        <f>合同チーム申請書!#REF!</f>
        <v>#REF!</v>
      </c>
      <c r="C14" s="415"/>
      <c r="D14" s="29"/>
      <c r="E14" s="29"/>
      <c r="F14" s="30"/>
      <c r="G14" s="31"/>
      <c r="H14" s="32"/>
      <c r="I14" s="385" t="s">
        <v>42</v>
      </c>
      <c r="J14" s="386"/>
      <c r="K14" s="385" t="s">
        <v>42</v>
      </c>
      <c r="L14" s="386"/>
      <c r="M14" s="33"/>
    </row>
    <row r="15" spans="1:13" ht="18" customHeight="1" x14ac:dyDescent="0.2">
      <c r="A15" s="86" t="e">
        <f>合同チーム申請書!#REF!</f>
        <v>#REF!</v>
      </c>
      <c r="B15" s="405" t="e">
        <f>合同チーム申請書!#REF!</f>
        <v>#REF!</v>
      </c>
      <c r="C15" s="406"/>
      <c r="D15" s="34"/>
      <c r="E15" s="34"/>
      <c r="F15" s="35"/>
      <c r="G15" s="36"/>
      <c r="H15" s="37"/>
      <c r="I15" s="387" t="s">
        <v>42</v>
      </c>
      <c r="J15" s="388"/>
      <c r="K15" s="387" t="s">
        <v>42</v>
      </c>
      <c r="L15" s="388"/>
      <c r="M15" s="38"/>
    </row>
    <row r="16" spans="1:13" ht="18" customHeight="1" x14ac:dyDescent="0.2">
      <c r="A16" s="86" t="e">
        <f>合同チーム申請書!#REF!</f>
        <v>#REF!</v>
      </c>
      <c r="B16" s="405" t="e">
        <f>合同チーム申請書!#REF!</f>
        <v>#REF!</v>
      </c>
      <c r="C16" s="406"/>
      <c r="D16" s="34"/>
      <c r="E16" s="34"/>
      <c r="F16" s="35"/>
      <c r="G16" s="36"/>
      <c r="H16" s="37"/>
      <c r="I16" s="387" t="s">
        <v>42</v>
      </c>
      <c r="J16" s="388"/>
      <c r="K16" s="387" t="s">
        <v>42</v>
      </c>
      <c r="L16" s="388"/>
      <c r="M16" s="38"/>
    </row>
    <row r="17" spans="1:13" ht="18" customHeight="1" x14ac:dyDescent="0.2">
      <c r="A17" s="86" t="e">
        <f>合同チーム申請書!#REF!</f>
        <v>#REF!</v>
      </c>
      <c r="B17" s="405" t="e">
        <f>合同チーム申請書!#REF!</f>
        <v>#REF!</v>
      </c>
      <c r="C17" s="406"/>
      <c r="D17" s="34"/>
      <c r="E17" s="34"/>
      <c r="F17" s="35"/>
      <c r="G17" s="36"/>
      <c r="H17" s="37"/>
      <c r="I17" s="387" t="s">
        <v>42</v>
      </c>
      <c r="J17" s="388"/>
      <c r="K17" s="387" t="s">
        <v>42</v>
      </c>
      <c r="L17" s="388"/>
      <c r="M17" s="38"/>
    </row>
    <row r="18" spans="1:13" ht="18" customHeight="1" x14ac:dyDescent="0.2">
      <c r="A18" s="87" t="e">
        <f>合同チーム申請書!#REF!</f>
        <v>#REF!</v>
      </c>
      <c r="B18" s="418" t="e">
        <f>合同チーム申請書!#REF!</f>
        <v>#REF!</v>
      </c>
      <c r="C18" s="419"/>
      <c r="D18" s="39"/>
      <c r="E18" s="39"/>
      <c r="F18" s="40"/>
      <c r="G18" s="41"/>
      <c r="H18" s="42"/>
      <c r="I18" s="389" t="s">
        <v>42</v>
      </c>
      <c r="J18" s="390"/>
      <c r="K18" s="389" t="s">
        <v>42</v>
      </c>
      <c r="L18" s="390"/>
      <c r="M18" s="43"/>
    </row>
    <row r="19" spans="1:13" ht="18" customHeight="1" x14ac:dyDescent="0.2">
      <c r="A19" s="88" t="e">
        <f>合同チーム申請書!#REF!</f>
        <v>#REF!</v>
      </c>
      <c r="B19" s="403" t="e">
        <f>合同チーム申請書!#REF!</f>
        <v>#REF!</v>
      </c>
      <c r="C19" s="404"/>
      <c r="D19" s="44"/>
      <c r="E19" s="44"/>
      <c r="F19" s="45"/>
      <c r="G19" s="46"/>
      <c r="H19" s="47"/>
      <c r="I19" s="391" t="s">
        <v>42</v>
      </c>
      <c r="J19" s="392"/>
      <c r="K19" s="391" t="s">
        <v>42</v>
      </c>
      <c r="L19" s="392"/>
      <c r="M19" s="48"/>
    </row>
    <row r="20" spans="1:13" ht="18" customHeight="1" x14ac:dyDescent="0.2">
      <c r="A20" s="86" t="e">
        <f>合同チーム申請書!#REF!</f>
        <v>#REF!</v>
      </c>
      <c r="B20" s="405" t="e">
        <f>合同チーム申請書!#REF!</f>
        <v>#REF!</v>
      </c>
      <c r="C20" s="406"/>
      <c r="D20" s="34"/>
      <c r="E20" s="34"/>
      <c r="F20" s="35"/>
      <c r="G20" s="36"/>
      <c r="H20" s="37"/>
      <c r="I20" s="387" t="s">
        <v>42</v>
      </c>
      <c r="J20" s="388"/>
      <c r="K20" s="387" t="s">
        <v>42</v>
      </c>
      <c r="L20" s="388"/>
      <c r="M20" s="38"/>
    </row>
    <row r="21" spans="1:13" ht="18" customHeight="1" x14ac:dyDescent="0.2">
      <c r="A21" s="86" t="e">
        <f>合同チーム申請書!#REF!</f>
        <v>#REF!</v>
      </c>
      <c r="B21" s="405" t="e">
        <f>合同チーム申請書!#REF!</f>
        <v>#REF!</v>
      </c>
      <c r="C21" s="406"/>
      <c r="D21" s="34"/>
      <c r="E21" s="34"/>
      <c r="F21" s="35"/>
      <c r="G21" s="36"/>
      <c r="H21" s="37"/>
      <c r="I21" s="387" t="s">
        <v>42</v>
      </c>
      <c r="J21" s="388"/>
      <c r="K21" s="387" t="s">
        <v>42</v>
      </c>
      <c r="L21" s="388"/>
      <c r="M21" s="38"/>
    </row>
    <row r="22" spans="1:13" ht="18" customHeight="1" x14ac:dyDescent="0.2">
      <c r="A22" s="86" t="e">
        <f>合同チーム申請書!#REF!</f>
        <v>#REF!</v>
      </c>
      <c r="B22" s="405" t="e">
        <f>合同チーム申請書!#REF!</f>
        <v>#REF!</v>
      </c>
      <c r="C22" s="406"/>
      <c r="D22" s="34"/>
      <c r="E22" s="34"/>
      <c r="F22" s="35"/>
      <c r="G22" s="36"/>
      <c r="H22" s="37"/>
      <c r="I22" s="387" t="s">
        <v>42</v>
      </c>
      <c r="J22" s="388"/>
      <c r="K22" s="387" t="s">
        <v>42</v>
      </c>
      <c r="L22" s="388"/>
      <c r="M22" s="38"/>
    </row>
    <row r="23" spans="1:13" ht="18" customHeight="1" x14ac:dyDescent="0.2">
      <c r="A23" s="87" t="e">
        <f>合同チーム申請書!#REF!</f>
        <v>#REF!</v>
      </c>
      <c r="B23" s="418" t="e">
        <f>合同チーム申請書!#REF!</f>
        <v>#REF!</v>
      </c>
      <c r="C23" s="419"/>
      <c r="D23" s="49"/>
      <c r="E23" s="49"/>
      <c r="F23" s="50"/>
      <c r="G23" s="51"/>
      <c r="H23" s="52"/>
      <c r="I23" s="393" t="s">
        <v>42</v>
      </c>
      <c r="J23" s="394"/>
      <c r="K23" s="393" t="s">
        <v>42</v>
      </c>
      <c r="L23" s="394"/>
      <c r="M23" s="53"/>
    </row>
    <row r="24" spans="1:13" ht="18" customHeight="1" x14ac:dyDescent="0.2">
      <c r="A24" s="88" t="e">
        <f>合同チーム申請書!#REF!</f>
        <v>#REF!</v>
      </c>
      <c r="B24" s="403" t="e">
        <f>合同チーム申請書!#REF!</f>
        <v>#REF!</v>
      </c>
      <c r="C24" s="404"/>
      <c r="D24" s="29"/>
      <c r="E24" s="29"/>
      <c r="F24" s="30"/>
      <c r="G24" s="31"/>
      <c r="H24" s="32"/>
      <c r="I24" s="385" t="s">
        <v>42</v>
      </c>
      <c r="J24" s="386"/>
      <c r="K24" s="385" t="s">
        <v>42</v>
      </c>
      <c r="L24" s="386"/>
      <c r="M24" s="33"/>
    </row>
    <row r="25" spans="1:13" ht="18" customHeight="1" x14ac:dyDescent="0.2">
      <c r="A25" s="86" t="e">
        <f>合同チーム申請書!#REF!</f>
        <v>#REF!</v>
      </c>
      <c r="B25" s="405" t="e">
        <f>合同チーム申請書!#REF!</f>
        <v>#REF!</v>
      </c>
      <c r="C25" s="406"/>
      <c r="D25" s="34"/>
      <c r="E25" s="34"/>
      <c r="F25" s="35"/>
      <c r="G25" s="36"/>
      <c r="H25" s="37"/>
      <c r="I25" s="387" t="s">
        <v>42</v>
      </c>
      <c r="J25" s="388"/>
      <c r="K25" s="387" t="s">
        <v>42</v>
      </c>
      <c r="L25" s="388"/>
      <c r="M25" s="38"/>
    </row>
    <row r="26" spans="1:13" ht="18" customHeight="1" x14ac:dyDescent="0.2">
      <c r="A26" s="86" t="e">
        <f>合同チーム申請書!#REF!</f>
        <v>#REF!</v>
      </c>
      <c r="B26" s="405" t="e">
        <f>合同チーム申請書!#REF!</f>
        <v>#REF!</v>
      </c>
      <c r="C26" s="406"/>
      <c r="D26" s="34"/>
      <c r="E26" s="34"/>
      <c r="F26" s="35"/>
      <c r="G26" s="36"/>
      <c r="H26" s="37"/>
      <c r="I26" s="387" t="s">
        <v>42</v>
      </c>
      <c r="J26" s="388"/>
      <c r="K26" s="387" t="s">
        <v>42</v>
      </c>
      <c r="L26" s="388"/>
      <c r="M26" s="38"/>
    </row>
    <row r="27" spans="1:13" ht="18" customHeight="1" x14ac:dyDescent="0.2">
      <c r="A27" s="86" t="e">
        <f>合同チーム申請書!#REF!</f>
        <v>#REF!</v>
      </c>
      <c r="B27" s="405" t="e">
        <f>合同チーム申請書!#REF!</f>
        <v>#REF!</v>
      </c>
      <c r="C27" s="406"/>
      <c r="D27" s="34"/>
      <c r="E27" s="34"/>
      <c r="F27" s="35"/>
      <c r="G27" s="36"/>
      <c r="H27" s="37"/>
      <c r="I27" s="387" t="s">
        <v>42</v>
      </c>
      <c r="J27" s="388"/>
      <c r="K27" s="387" t="s">
        <v>42</v>
      </c>
      <c r="L27" s="388"/>
      <c r="M27" s="38"/>
    </row>
    <row r="28" spans="1:13" ht="18" customHeight="1" x14ac:dyDescent="0.2">
      <c r="A28" s="87" t="e">
        <f>合同チーム申請書!#REF!</f>
        <v>#REF!</v>
      </c>
      <c r="B28" s="418" t="e">
        <f>合同チーム申請書!#REF!</f>
        <v>#REF!</v>
      </c>
      <c r="C28" s="419"/>
      <c r="D28" s="39"/>
      <c r="E28" s="39"/>
      <c r="F28" s="40"/>
      <c r="G28" s="41"/>
      <c r="H28" s="42"/>
      <c r="I28" s="389" t="s">
        <v>42</v>
      </c>
      <c r="J28" s="390"/>
      <c r="K28" s="389" t="s">
        <v>42</v>
      </c>
      <c r="L28" s="390"/>
      <c r="M28" s="43"/>
    </row>
    <row r="29" spans="1:13" ht="18" customHeight="1" x14ac:dyDescent="0.2">
      <c r="A29" s="88" t="e">
        <f>合同チーム申請書!#REF!</f>
        <v>#REF!</v>
      </c>
      <c r="B29" s="403" t="e">
        <f>合同チーム申請書!#REF!</f>
        <v>#REF!</v>
      </c>
      <c r="C29" s="404"/>
      <c r="D29" s="44"/>
      <c r="E29" s="44"/>
      <c r="F29" s="45"/>
      <c r="G29" s="46"/>
      <c r="H29" s="47"/>
      <c r="I29" s="391" t="s">
        <v>42</v>
      </c>
      <c r="J29" s="392"/>
      <c r="K29" s="391" t="s">
        <v>42</v>
      </c>
      <c r="L29" s="392"/>
      <c r="M29" s="48"/>
    </row>
    <row r="30" spans="1:13" ht="18" customHeight="1" x14ac:dyDescent="0.2">
      <c r="A30" s="86" t="e">
        <f>合同チーム申請書!#REF!</f>
        <v>#REF!</v>
      </c>
      <c r="B30" s="405" t="e">
        <f>合同チーム申請書!#REF!</f>
        <v>#REF!</v>
      </c>
      <c r="C30" s="406"/>
      <c r="D30" s="34"/>
      <c r="E30" s="34"/>
      <c r="F30" s="35"/>
      <c r="G30" s="36"/>
      <c r="H30" s="37"/>
      <c r="I30" s="387" t="s">
        <v>42</v>
      </c>
      <c r="J30" s="388"/>
      <c r="K30" s="387" t="s">
        <v>42</v>
      </c>
      <c r="L30" s="388"/>
      <c r="M30" s="38"/>
    </row>
    <row r="31" spans="1:13" ht="18" customHeight="1" x14ac:dyDescent="0.2">
      <c r="A31" s="86" t="e">
        <f>合同チーム申請書!#REF!</f>
        <v>#REF!</v>
      </c>
      <c r="B31" s="405" t="e">
        <f>合同チーム申請書!#REF!</f>
        <v>#REF!</v>
      </c>
      <c r="C31" s="406"/>
      <c r="D31" s="34"/>
      <c r="E31" s="34"/>
      <c r="F31" s="35"/>
      <c r="G31" s="36"/>
      <c r="H31" s="37"/>
      <c r="I31" s="387" t="s">
        <v>42</v>
      </c>
      <c r="J31" s="388"/>
      <c r="K31" s="387" t="s">
        <v>42</v>
      </c>
      <c r="L31" s="388"/>
      <c r="M31" s="38"/>
    </row>
    <row r="32" spans="1:13" ht="18" customHeight="1" x14ac:dyDescent="0.2">
      <c r="A32" s="86" t="e">
        <f>合同チーム申請書!#REF!</f>
        <v>#REF!</v>
      </c>
      <c r="B32" s="405" t="e">
        <f>合同チーム申請書!#REF!</f>
        <v>#REF!</v>
      </c>
      <c r="C32" s="406"/>
      <c r="D32" s="34"/>
      <c r="E32" s="34"/>
      <c r="F32" s="35"/>
      <c r="G32" s="36"/>
      <c r="H32" s="37"/>
      <c r="I32" s="387" t="s">
        <v>42</v>
      </c>
      <c r="J32" s="388"/>
      <c r="K32" s="387" t="s">
        <v>42</v>
      </c>
      <c r="L32" s="388"/>
      <c r="M32" s="38"/>
    </row>
    <row r="33" spans="1:13" ht="18" customHeight="1" thickBot="1" x14ac:dyDescent="0.25">
      <c r="A33" s="89" t="e">
        <f>合同チーム申請書!#REF!</f>
        <v>#REF!</v>
      </c>
      <c r="B33" s="407" t="e">
        <f>合同チーム申請書!#REF!</f>
        <v>#REF!</v>
      </c>
      <c r="C33" s="408"/>
      <c r="D33" s="54"/>
      <c r="E33" s="54"/>
      <c r="F33" s="55"/>
      <c r="G33" s="56"/>
      <c r="H33" s="57"/>
      <c r="I33" s="409" t="s">
        <v>42</v>
      </c>
      <c r="J33" s="410"/>
      <c r="K33" s="409" t="s">
        <v>42</v>
      </c>
      <c r="L33" s="410"/>
      <c r="M33" s="58"/>
    </row>
    <row r="34" spans="1:13" ht="10.5" customHeight="1" x14ac:dyDescent="0.2">
      <c r="M34" s="59" t="s">
        <v>43</v>
      </c>
    </row>
    <row r="35" spans="1:13" ht="10.5" customHeight="1" thickBot="1" x14ac:dyDescent="0.25"/>
    <row r="36" spans="1:13" ht="18" customHeight="1" x14ac:dyDescent="0.2">
      <c r="A36" s="420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411" t="s">
        <v>49</v>
      </c>
      <c r="M36" s="395"/>
    </row>
    <row r="37" spans="1:13" ht="18" customHeight="1" x14ac:dyDescent="0.2">
      <c r="A37" s="422"/>
      <c r="B37" s="61" t="s">
        <v>29</v>
      </c>
      <c r="C37" s="81" t="e">
        <f>合同チーム申請書!#REF!</f>
        <v>#REF!</v>
      </c>
      <c r="D37" s="81" t="e">
        <f>合同チーム申請書!#REF!</f>
        <v>#REF!</v>
      </c>
      <c r="E37" s="79" t="e">
        <f>合同チーム申請書!#REF!</f>
        <v>#REF!</v>
      </c>
      <c r="F37" s="14" t="s">
        <v>29</v>
      </c>
      <c r="G37" s="81" t="e">
        <f>合同チーム申請書!#REF!</f>
        <v>#REF!</v>
      </c>
      <c r="H37" s="81" t="e">
        <f>合同チーム申請書!#REF!</f>
        <v>#REF!</v>
      </c>
      <c r="I37" s="79" t="e">
        <f>合同チーム申請書!#REF!</f>
        <v>#REF!</v>
      </c>
      <c r="L37" s="412"/>
      <c r="M37" s="396"/>
    </row>
    <row r="38" spans="1:13" ht="18" customHeight="1" thickBot="1" x14ac:dyDescent="0.25">
      <c r="A38" s="421"/>
      <c r="B38" s="62" t="s">
        <v>30</v>
      </c>
      <c r="C38" s="82" t="e">
        <f>合同チーム申請書!#REF!</f>
        <v>#REF!</v>
      </c>
      <c r="D38" s="82" t="e">
        <f>合同チーム申請書!#REF!</f>
        <v>#REF!</v>
      </c>
      <c r="E38" s="80" t="e">
        <f>合同チーム申請書!#REF!</f>
        <v>#REF!</v>
      </c>
      <c r="F38" s="15" t="s">
        <v>30</v>
      </c>
      <c r="G38" s="82" t="e">
        <f>合同チーム申請書!#REF!</f>
        <v>#REF!</v>
      </c>
      <c r="H38" s="82" t="e">
        <f>合同チーム申請書!#REF!</f>
        <v>#REF!</v>
      </c>
      <c r="I38" s="80" t="e">
        <f>合同チーム申請書!#REF!</f>
        <v>#REF!</v>
      </c>
      <c r="L38" s="413"/>
      <c r="M38" s="397"/>
    </row>
    <row r="39" spans="1:13" ht="10.5" customHeight="1" thickBot="1" x14ac:dyDescent="0.25">
      <c r="A39" s="83"/>
    </row>
    <row r="40" spans="1:13" ht="18" customHeight="1" x14ac:dyDescent="0.2">
      <c r="A40" s="420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98" t="s">
        <v>52</v>
      </c>
      <c r="K40" s="11" t="s">
        <v>51</v>
      </c>
      <c r="L40" s="400" t="s">
        <v>53</v>
      </c>
      <c r="M40" s="401"/>
    </row>
    <row r="41" spans="1:13" ht="18" customHeight="1" thickBot="1" x14ac:dyDescent="0.25">
      <c r="A41" s="421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99"/>
      <c r="K41" s="65" t="s">
        <v>54</v>
      </c>
      <c r="L41" s="358" t="s">
        <v>55</v>
      </c>
      <c r="M41" s="402"/>
    </row>
    <row r="42" spans="1:13" ht="10.5" customHeight="1" thickBot="1" x14ac:dyDescent="0.25"/>
    <row r="43" spans="1:13" s="71" customFormat="1" ht="17.25" customHeight="1" x14ac:dyDescent="0.2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2">
      <c r="A44" s="72"/>
      <c r="C44" s="71" t="s">
        <v>58</v>
      </c>
      <c r="M44" s="73"/>
    </row>
    <row r="45" spans="1:13" s="71" customFormat="1" ht="17.25" customHeight="1" x14ac:dyDescent="0.2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2">
      <c r="A46" s="72"/>
      <c r="D46" s="71" t="s">
        <v>61</v>
      </c>
      <c r="M46" s="73"/>
    </row>
    <row r="47" spans="1:13" s="71" customFormat="1" ht="17.25" customHeight="1" x14ac:dyDescent="0.2">
      <c r="A47" s="72"/>
      <c r="D47" s="71" t="s">
        <v>62</v>
      </c>
      <c r="M47" s="73"/>
    </row>
    <row r="48" spans="1:13" s="71" customFormat="1" ht="17.25" customHeight="1" x14ac:dyDescent="0.2">
      <c r="A48" s="72"/>
      <c r="D48" s="71" t="s">
        <v>63</v>
      </c>
      <c r="M48" s="73"/>
    </row>
    <row r="49" spans="1:13" s="71" customFormat="1" ht="17.25" customHeight="1" x14ac:dyDescent="0.2">
      <c r="A49" s="72"/>
      <c r="C49" s="71" t="s">
        <v>64</v>
      </c>
      <c r="M49" s="73"/>
    </row>
    <row r="50" spans="1:13" s="71" customFormat="1" ht="17.25" customHeight="1" thickBot="1" x14ac:dyDescent="0.25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09765625" defaultRowHeight="14" x14ac:dyDescent="0.2"/>
  <cols>
    <col min="1" max="9" width="5.296875" style="103" customWidth="1"/>
    <col min="10" max="10" width="2.09765625" style="107" customWidth="1"/>
    <col min="11" max="23" width="5.296875" style="103" customWidth="1"/>
    <col min="24" max="16384" width="9.09765625" style="103"/>
  </cols>
  <sheetData>
    <row r="1" spans="1:19" ht="18.75" customHeight="1" x14ac:dyDescent="0.2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2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2">
      <c r="J3" s="103"/>
    </row>
    <row r="4" spans="1:19" ht="20.25" customHeight="1" x14ac:dyDescent="0.2">
      <c r="A4" s="429" t="s">
        <v>4</v>
      </c>
      <c r="B4" s="430"/>
      <c r="C4" s="430"/>
      <c r="D4" s="440">
        <f>合同チーム申請書!G8</f>
        <v>0</v>
      </c>
      <c r="E4" s="441"/>
      <c r="F4" s="441"/>
      <c r="G4" s="441"/>
      <c r="H4" s="441"/>
      <c r="I4" s="442"/>
      <c r="K4" s="429" t="s">
        <v>4</v>
      </c>
      <c r="L4" s="430"/>
      <c r="M4" s="430"/>
      <c r="N4" s="440">
        <f>合同チーム申請書!Q8</f>
        <v>0</v>
      </c>
      <c r="O4" s="441"/>
      <c r="P4" s="441"/>
      <c r="Q4" s="441"/>
      <c r="R4" s="441"/>
      <c r="S4" s="442"/>
    </row>
    <row r="5" spans="1:19" s="102" customFormat="1" ht="30" customHeight="1" x14ac:dyDescent="0.2">
      <c r="A5" s="431" t="s">
        <v>69</v>
      </c>
      <c r="B5" s="432"/>
      <c r="C5" s="432"/>
      <c r="D5" s="433">
        <f>合同チーム申請書!G9</f>
        <v>0</v>
      </c>
      <c r="E5" s="434"/>
      <c r="F5" s="434"/>
      <c r="G5" s="434"/>
      <c r="H5" s="434"/>
      <c r="I5" s="435"/>
      <c r="J5" s="107"/>
      <c r="K5" s="431" t="s">
        <v>69</v>
      </c>
      <c r="L5" s="432"/>
      <c r="M5" s="432"/>
      <c r="N5" s="433">
        <f>合同チーム申請書!Q9</f>
        <v>0</v>
      </c>
      <c r="O5" s="434"/>
      <c r="P5" s="434"/>
      <c r="Q5" s="434"/>
      <c r="R5" s="434"/>
      <c r="S5" s="435"/>
    </row>
    <row r="6" spans="1:19" s="110" customFormat="1" ht="19.25" customHeight="1" x14ac:dyDescent="0.2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25" customHeight="1" x14ac:dyDescent="0.2">
      <c r="A7" s="424" t="s">
        <v>70</v>
      </c>
      <c r="B7" s="425"/>
      <c r="C7" s="425"/>
      <c r="D7" s="425"/>
      <c r="E7" s="425"/>
      <c r="F7" s="425"/>
      <c r="G7" s="425"/>
      <c r="H7" s="425"/>
      <c r="I7" s="425"/>
      <c r="K7" s="424" t="s">
        <v>70</v>
      </c>
      <c r="L7" s="425"/>
      <c r="M7" s="425"/>
      <c r="N7" s="425"/>
      <c r="O7" s="425"/>
      <c r="P7" s="425"/>
      <c r="Q7" s="425"/>
      <c r="R7" s="425"/>
      <c r="S7" s="425"/>
    </row>
    <row r="8" spans="1:19" ht="19.25" customHeight="1" x14ac:dyDescent="0.2">
      <c r="A8" s="436" t="e">
        <f>合同チーム申請書!#REF!</f>
        <v>#REF!</v>
      </c>
      <c r="B8" s="437"/>
      <c r="C8" s="437"/>
      <c r="D8" s="438" t="e">
        <f>合同チーム申請書!#REF!</f>
        <v>#REF!</v>
      </c>
      <c r="E8" s="438"/>
      <c r="F8" s="438"/>
      <c r="G8" s="438"/>
      <c r="H8" s="438"/>
      <c r="I8" s="439"/>
      <c r="K8" s="436" t="e">
        <f>合同チーム申請書!#REF!</f>
        <v>#REF!</v>
      </c>
      <c r="L8" s="437"/>
      <c r="M8" s="437"/>
      <c r="N8" s="438" t="e">
        <f>合同チーム申請書!#REF!</f>
        <v>#REF!</v>
      </c>
      <c r="O8" s="438"/>
      <c r="P8" s="438"/>
      <c r="Q8" s="438"/>
      <c r="R8" s="438"/>
      <c r="S8" s="439"/>
    </row>
    <row r="9" spans="1:19" ht="19.25" customHeight="1" x14ac:dyDescent="0.2">
      <c r="A9" s="436" t="e">
        <f>合同チーム申請書!#REF!</f>
        <v>#REF!</v>
      </c>
      <c r="B9" s="437"/>
      <c r="C9" s="437"/>
      <c r="D9" s="438" t="e">
        <f>合同チーム申請書!#REF!</f>
        <v>#REF!</v>
      </c>
      <c r="E9" s="438"/>
      <c r="F9" s="438"/>
      <c r="G9" s="438"/>
      <c r="H9" s="438"/>
      <c r="I9" s="439"/>
      <c r="K9" s="436" t="e">
        <f>合同チーム申請書!#REF!</f>
        <v>#REF!</v>
      </c>
      <c r="L9" s="437"/>
      <c r="M9" s="437"/>
      <c r="N9" s="438" t="e">
        <f>合同チーム申請書!#REF!</f>
        <v>#REF!</v>
      </c>
      <c r="O9" s="438"/>
      <c r="P9" s="438"/>
      <c r="Q9" s="438"/>
      <c r="R9" s="438"/>
      <c r="S9" s="439"/>
    </row>
    <row r="10" spans="1:19" ht="19.25" customHeight="1" x14ac:dyDescent="0.2">
      <c r="A10" s="436" t="e">
        <f>合同チーム申請書!#REF!</f>
        <v>#REF!</v>
      </c>
      <c r="B10" s="437"/>
      <c r="C10" s="437"/>
      <c r="D10" s="438" t="e">
        <f>合同チーム申請書!#REF!</f>
        <v>#REF!</v>
      </c>
      <c r="E10" s="438"/>
      <c r="F10" s="438"/>
      <c r="G10" s="438"/>
      <c r="H10" s="438"/>
      <c r="I10" s="439"/>
      <c r="K10" s="436" t="e">
        <f>合同チーム申請書!#REF!</f>
        <v>#REF!</v>
      </c>
      <c r="L10" s="437"/>
      <c r="M10" s="437"/>
      <c r="N10" s="438" t="e">
        <f>合同チーム申請書!#REF!</f>
        <v>#REF!</v>
      </c>
      <c r="O10" s="438"/>
      <c r="P10" s="438"/>
      <c r="Q10" s="438"/>
      <c r="R10" s="438"/>
      <c r="S10" s="439"/>
    </row>
    <row r="11" spans="1:19" ht="19.25" customHeight="1" x14ac:dyDescent="0.2">
      <c r="A11" s="436" t="e">
        <f>合同チーム申請書!#REF!</f>
        <v>#REF!</v>
      </c>
      <c r="B11" s="437"/>
      <c r="C11" s="437"/>
      <c r="D11" s="438" t="e">
        <f>合同チーム申請書!#REF!</f>
        <v>#REF!</v>
      </c>
      <c r="E11" s="438"/>
      <c r="F11" s="438"/>
      <c r="G11" s="438"/>
      <c r="H11" s="438"/>
      <c r="I11" s="439"/>
      <c r="K11" s="436" t="e">
        <f>合同チーム申請書!#REF!</f>
        <v>#REF!</v>
      </c>
      <c r="L11" s="437"/>
      <c r="M11" s="437"/>
      <c r="N11" s="438" t="e">
        <f>合同チーム申請書!#REF!</f>
        <v>#REF!</v>
      </c>
      <c r="O11" s="438"/>
      <c r="P11" s="438"/>
      <c r="Q11" s="438"/>
      <c r="R11" s="438"/>
      <c r="S11" s="439"/>
    </row>
    <row r="12" spans="1:19" ht="19.25" customHeight="1" x14ac:dyDescent="0.2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25" customHeight="1" x14ac:dyDescent="0.2">
      <c r="A13" s="443" t="s">
        <v>71</v>
      </c>
      <c r="B13" s="444"/>
      <c r="C13" s="444"/>
      <c r="D13" s="444"/>
      <c r="E13" s="444"/>
      <c r="F13" s="444"/>
      <c r="G13" s="444"/>
      <c r="H13" s="444"/>
      <c r="I13" s="444"/>
      <c r="K13" s="443" t="s">
        <v>71</v>
      </c>
      <c r="L13" s="444"/>
      <c r="M13" s="444"/>
      <c r="N13" s="444"/>
      <c r="O13" s="444"/>
      <c r="P13" s="444"/>
      <c r="Q13" s="444"/>
      <c r="R13" s="444"/>
      <c r="S13" s="444"/>
    </row>
    <row r="14" spans="1:19" ht="19.25" customHeight="1" x14ac:dyDescent="0.2">
      <c r="A14" s="112" t="s">
        <v>9</v>
      </c>
      <c r="B14" s="113" t="s">
        <v>23</v>
      </c>
      <c r="C14" s="113" t="s">
        <v>72</v>
      </c>
      <c r="D14" s="448" t="s">
        <v>21</v>
      </c>
      <c r="E14" s="449"/>
      <c r="F14" s="450"/>
      <c r="G14" s="448" t="s">
        <v>12</v>
      </c>
      <c r="H14" s="449"/>
      <c r="I14" s="450"/>
      <c r="K14" s="112" t="s">
        <v>9</v>
      </c>
      <c r="L14" s="113" t="s">
        <v>23</v>
      </c>
      <c r="M14" s="113" t="s">
        <v>72</v>
      </c>
      <c r="N14" s="448" t="s">
        <v>21</v>
      </c>
      <c r="O14" s="449"/>
      <c r="P14" s="450"/>
      <c r="Q14" s="448" t="s">
        <v>12</v>
      </c>
      <c r="R14" s="449"/>
      <c r="S14" s="450"/>
    </row>
    <row r="15" spans="1:19" ht="19.25" customHeight="1" x14ac:dyDescent="0.2">
      <c r="A15" s="114" t="e">
        <f>合同チーム申請書!#REF!</f>
        <v>#REF!</v>
      </c>
      <c r="B15" s="114" t="e">
        <f>合同チーム申請書!#REF!</f>
        <v>#REF!</v>
      </c>
      <c r="C15" s="114" t="e">
        <f>合同チーム申請書!#REF!</f>
        <v>#REF!</v>
      </c>
      <c r="D15" s="445" t="e">
        <f>合同チーム申請書!#REF!</f>
        <v>#REF!</v>
      </c>
      <c r="E15" s="446"/>
      <c r="F15" s="447"/>
      <c r="G15" s="448" t="e">
        <f>IF(合同チーム申請書!#REF!&lt;&gt;"",合同チーム申請書!#REF!,合同チーム申請書!#REF!&amp;"")</f>
        <v>#REF!</v>
      </c>
      <c r="H15" s="449"/>
      <c r="I15" s="450"/>
      <c r="K15" s="114" t="e">
        <f>合同チーム申請書!#REF!</f>
        <v>#REF!</v>
      </c>
      <c r="L15" s="114" t="e">
        <f>合同チーム申請書!#REF!</f>
        <v>#REF!</v>
      </c>
      <c r="M15" s="114" t="e">
        <f>合同チーム申請書!#REF!</f>
        <v>#REF!</v>
      </c>
      <c r="N15" s="445" t="e">
        <f>合同チーム申請書!#REF!</f>
        <v>#REF!</v>
      </c>
      <c r="O15" s="446"/>
      <c r="P15" s="447"/>
      <c r="Q15" s="448" t="e">
        <f>IF(合同チーム申請書!#REF!&lt;&gt;"",合同チーム申請書!#REF!,合同チーム申請書!#REF!&amp;"")</f>
        <v>#REF!</v>
      </c>
      <c r="R15" s="449"/>
      <c r="S15" s="450"/>
    </row>
    <row r="16" spans="1:19" ht="19.25" customHeight="1" x14ac:dyDescent="0.2">
      <c r="A16" s="114" t="e">
        <f>合同チーム申請書!#REF!</f>
        <v>#REF!</v>
      </c>
      <c r="B16" s="114" t="e">
        <f>合同チーム申請書!#REF!</f>
        <v>#REF!</v>
      </c>
      <c r="C16" s="114" t="e">
        <f>合同チーム申請書!#REF!</f>
        <v>#REF!</v>
      </c>
      <c r="D16" s="445" t="e">
        <f>合同チーム申請書!#REF!</f>
        <v>#REF!</v>
      </c>
      <c r="E16" s="446"/>
      <c r="F16" s="447"/>
      <c r="G16" s="448" t="e">
        <f>IF(合同チーム申請書!#REF!&lt;&gt;"",合同チーム申請書!#REF!,合同チーム申請書!#REF!&amp;"")</f>
        <v>#REF!</v>
      </c>
      <c r="H16" s="449"/>
      <c r="I16" s="450"/>
      <c r="K16" s="114" t="e">
        <f>合同チーム申請書!#REF!</f>
        <v>#REF!</v>
      </c>
      <c r="L16" s="114" t="e">
        <f>合同チーム申請書!#REF!</f>
        <v>#REF!</v>
      </c>
      <c r="M16" s="114" t="e">
        <f>合同チーム申請書!#REF!</f>
        <v>#REF!</v>
      </c>
      <c r="N16" s="445" t="e">
        <f>合同チーム申請書!#REF!</f>
        <v>#REF!</v>
      </c>
      <c r="O16" s="446"/>
      <c r="P16" s="447"/>
      <c r="Q16" s="448" t="str">
        <f>IF(合同チーム申請書!AN10&lt;&gt;"",合同チーム申請書!AN10,合同チーム申請書!AO10&amp;"")</f>
        <v/>
      </c>
      <c r="R16" s="449"/>
      <c r="S16" s="450"/>
    </row>
    <row r="17" spans="1:19" ht="19.25" customHeight="1" x14ac:dyDescent="0.2">
      <c r="A17" s="114" t="e">
        <f>合同チーム申請書!#REF!</f>
        <v>#REF!</v>
      </c>
      <c r="B17" s="114" t="e">
        <f>合同チーム申請書!#REF!</f>
        <v>#REF!</v>
      </c>
      <c r="C17" s="114" t="e">
        <f>合同チーム申請書!#REF!</f>
        <v>#REF!</v>
      </c>
      <c r="D17" s="445" t="e">
        <f>合同チーム申請書!#REF!</f>
        <v>#REF!</v>
      </c>
      <c r="E17" s="446"/>
      <c r="F17" s="447"/>
      <c r="G17" s="448" t="e">
        <f>IF(合同チーム申請書!#REF!&lt;&gt;"",合同チーム申請書!#REF!,合同チーム申請書!#REF!&amp;"")</f>
        <v>#REF!</v>
      </c>
      <c r="H17" s="449"/>
      <c r="I17" s="450"/>
      <c r="K17" s="114" t="e">
        <f>合同チーム申請書!#REF!</f>
        <v>#REF!</v>
      </c>
      <c r="L17" s="114" t="e">
        <f>合同チーム申請書!#REF!</f>
        <v>#REF!</v>
      </c>
      <c r="M17" s="114" t="e">
        <f>合同チーム申請書!#REF!</f>
        <v>#REF!</v>
      </c>
      <c r="N17" s="445" t="e">
        <f>合同チーム申請書!#REF!</f>
        <v>#REF!</v>
      </c>
      <c r="O17" s="446"/>
      <c r="P17" s="447"/>
      <c r="Q17" s="448" t="str">
        <f>IF(合同チーム申請書!AN11&lt;&gt;"",合同チーム申請書!AN11,合同チーム申請書!AO11&amp;"")</f>
        <v/>
      </c>
      <c r="R17" s="449"/>
      <c r="S17" s="450"/>
    </row>
    <row r="18" spans="1:19" ht="19.25" customHeight="1" x14ac:dyDescent="0.2">
      <c r="A18" s="114" t="e">
        <f>合同チーム申請書!#REF!</f>
        <v>#REF!</v>
      </c>
      <c r="B18" s="114" t="e">
        <f>合同チーム申請書!#REF!</f>
        <v>#REF!</v>
      </c>
      <c r="C18" s="114" t="e">
        <f>合同チーム申請書!#REF!</f>
        <v>#REF!</v>
      </c>
      <c r="D18" s="445" t="e">
        <f>合同チーム申請書!#REF!</f>
        <v>#REF!</v>
      </c>
      <c r="E18" s="446"/>
      <c r="F18" s="447"/>
      <c r="G18" s="448" t="e">
        <f>IF(合同チーム申請書!#REF!&lt;&gt;"",合同チーム申請書!#REF!,合同チーム申請書!#REF!&amp;"")</f>
        <v>#REF!</v>
      </c>
      <c r="H18" s="449"/>
      <c r="I18" s="450"/>
      <c r="K18" s="114" t="e">
        <f>合同チーム申請書!#REF!</f>
        <v>#REF!</v>
      </c>
      <c r="L18" s="114" t="e">
        <f>合同チーム申請書!#REF!</f>
        <v>#REF!</v>
      </c>
      <c r="M18" s="114" t="e">
        <f>合同チーム申請書!#REF!</f>
        <v>#REF!</v>
      </c>
      <c r="N18" s="445" t="e">
        <f>合同チーム申請書!#REF!</f>
        <v>#REF!</v>
      </c>
      <c r="O18" s="446"/>
      <c r="P18" s="447"/>
      <c r="Q18" s="448" t="str">
        <f>IF(合同チーム申請書!AN12&lt;&gt;"",合同チーム申請書!AN12,合同チーム申請書!AO12&amp;"")</f>
        <v/>
      </c>
      <c r="R18" s="449"/>
      <c r="S18" s="450"/>
    </row>
    <row r="19" spans="1:19" ht="19.25" customHeight="1" x14ac:dyDescent="0.2">
      <c r="A19" s="114" t="e">
        <f>合同チーム申請書!#REF!</f>
        <v>#REF!</v>
      </c>
      <c r="B19" s="114" t="e">
        <f>合同チーム申請書!#REF!</f>
        <v>#REF!</v>
      </c>
      <c r="C19" s="114" t="e">
        <f>合同チーム申請書!#REF!</f>
        <v>#REF!</v>
      </c>
      <c r="D19" s="445" t="e">
        <f>合同チーム申請書!#REF!</f>
        <v>#REF!</v>
      </c>
      <c r="E19" s="446"/>
      <c r="F19" s="447"/>
      <c r="G19" s="448" t="e">
        <f>IF(合同チーム申請書!#REF!&lt;&gt;"",合同チーム申請書!#REF!,合同チーム申請書!#REF!&amp;"")</f>
        <v>#REF!</v>
      </c>
      <c r="H19" s="449"/>
      <c r="I19" s="450"/>
      <c r="K19" s="114" t="e">
        <f>合同チーム申請書!#REF!</f>
        <v>#REF!</v>
      </c>
      <c r="L19" s="114" t="e">
        <f>合同チーム申請書!#REF!</f>
        <v>#REF!</v>
      </c>
      <c r="M19" s="114" t="e">
        <f>合同チーム申請書!#REF!</f>
        <v>#REF!</v>
      </c>
      <c r="N19" s="445" t="e">
        <f>合同チーム申請書!#REF!</f>
        <v>#REF!</v>
      </c>
      <c r="O19" s="446"/>
      <c r="P19" s="447"/>
      <c r="Q19" s="448" t="str">
        <f>IF(合同チーム申請書!AN13&lt;&gt;"",合同チーム申請書!AN13,合同チーム申請書!AO13&amp;"")</f>
        <v/>
      </c>
      <c r="R19" s="449"/>
      <c r="S19" s="450"/>
    </row>
    <row r="20" spans="1:19" ht="19.25" customHeight="1" x14ac:dyDescent="0.2">
      <c r="A20" s="114" t="e">
        <f>合同チーム申請書!#REF!</f>
        <v>#REF!</v>
      </c>
      <c r="B20" s="114" t="e">
        <f>合同チーム申請書!#REF!</f>
        <v>#REF!</v>
      </c>
      <c r="C20" s="114" t="e">
        <f>合同チーム申請書!#REF!</f>
        <v>#REF!</v>
      </c>
      <c r="D20" s="445" t="e">
        <f>合同チーム申請書!#REF!</f>
        <v>#REF!</v>
      </c>
      <c r="E20" s="446"/>
      <c r="F20" s="447"/>
      <c r="G20" s="448" t="e">
        <f>IF(合同チーム申請書!#REF!&lt;&gt;"",合同チーム申請書!#REF!,合同チーム申請書!#REF!&amp;"")</f>
        <v>#REF!</v>
      </c>
      <c r="H20" s="449"/>
      <c r="I20" s="450"/>
      <c r="K20" s="114" t="e">
        <f>合同チーム申請書!#REF!</f>
        <v>#REF!</v>
      </c>
      <c r="L20" s="114" t="e">
        <f>合同チーム申請書!#REF!</f>
        <v>#REF!</v>
      </c>
      <c r="M20" s="114" t="e">
        <f>合同チーム申請書!#REF!</f>
        <v>#REF!</v>
      </c>
      <c r="N20" s="445" t="e">
        <f>合同チーム申請書!#REF!</f>
        <v>#REF!</v>
      </c>
      <c r="O20" s="446"/>
      <c r="P20" s="447"/>
      <c r="Q20" s="448" t="e">
        <f>IF(合同チーム申請書!#REF!&lt;&gt;"",合同チーム申請書!#REF!,合同チーム申請書!#REF!&amp;"")</f>
        <v>#REF!</v>
      </c>
      <c r="R20" s="449"/>
      <c r="S20" s="450"/>
    </row>
    <row r="21" spans="1:19" ht="19.25" customHeight="1" x14ac:dyDescent="0.2">
      <c r="A21" s="114" t="e">
        <f>合同チーム申請書!#REF!</f>
        <v>#REF!</v>
      </c>
      <c r="B21" s="114" t="e">
        <f>合同チーム申請書!#REF!</f>
        <v>#REF!</v>
      </c>
      <c r="C21" s="114" t="e">
        <f>合同チーム申請書!#REF!</f>
        <v>#REF!</v>
      </c>
      <c r="D21" s="445" t="e">
        <f>合同チーム申請書!#REF!</f>
        <v>#REF!</v>
      </c>
      <c r="E21" s="446"/>
      <c r="F21" s="447"/>
      <c r="G21" s="448" t="e">
        <f>IF(合同チーム申請書!#REF!&lt;&gt;"",合同チーム申請書!#REF!,合同チーム申請書!#REF!&amp;"")</f>
        <v>#REF!</v>
      </c>
      <c r="H21" s="449"/>
      <c r="I21" s="450"/>
      <c r="K21" s="114" t="e">
        <f>合同チーム申請書!#REF!</f>
        <v>#REF!</v>
      </c>
      <c r="L21" s="114" t="e">
        <f>合同チーム申請書!#REF!</f>
        <v>#REF!</v>
      </c>
      <c r="M21" s="114" t="e">
        <f>合同チーム申請書!#REF!</f>
        <v>#REF!</v>
      </c>
      <c r="N21" s="445" t="e">
        <f>合同チーム申請書!#REF!</f>
        <v>#REF!</v>
      </c>
      <c r="O21" s="446"/>
      <c r="P21" s="447"/>
      <c r="Q21" s="448" t="e">
        <f>IF(合同チーム申請書!#REF!&lt;&gt;"",合同チーム申請書!#REF!,合同チーム申請書!#REF!&amp;"")</f>
        <v>#REF!</v>
      </c>
      <c r="R21" s="449"/>
      <c r="S21" s="450"/>
    </row>
    <row r="22" spans="1:19" ht="19.25" customHeight="1" x14ac:dyDescent="0.2">
      <c r="A22" s="114" t="e">
        <f>合同チーム申請書!#REF!</f>
        <v>#REF!</v>
      </c>
      <c r="B22" s="114" t="e">
        <f>合同チーム申請書!#REF!</f>
        <v>#REF!</v>
      </c>
      <c r="C22" s="114" t="e">
        <f>合同チーム申請書!#REF!</f>
        <v>#REF!</v>
      </c>
      <c r="D22" s="445" t="e">
        <f>合同チーム申請書!#REF!</f>
        <v>#REF!</v>
      </c>
      <c r="E22" s="446"/>
      <c r="F22" s="447"/>
      <c r="G22" s="448" t="e">
        <f>IF(合同チーム申請書!#REF!&lt;&gt;"",合同チーム申請書!#REF!,合同チーム申請書!#REF!&amp;"")</f>
        <v>#REF!</v>
      </c>
      <c r="H22" s="449"/>
      <c r="I22" s="450"/>
      <c r="K22" s="114" t="e">
        <f>合同チーム申請書!#REF!</f>
        <v>#REF!</v>
      </c>
      <c r="L22" s="114" t="e">
        <f>合同チーム申請書!#REF!</f>
        <v>#REF!</v>
      </c>
      <c r="M22" s="114" t="e">
        <f>合同チーム申請書!#REF!</f>
        <v>#REF!</v>
      </c>
      <c r="N22" s="445" t="e">
        <f>合同チーム申請書!#REF!</f>
        <v>#REF!</v>
      </c>
      <c r="O22" s="446"/>
      <c r="P22" s="447"/>
      <c r="Q22" s="448" t="e">
        <f>IF(合同チーム申請書!#REF!&lt;&gt;"",合同チーム申請書!#REF!,合同チーム申請書!#REF!&amp;"")</f>
        <v>#REF!</v>
      </c>
      <c r="R22" s="449"/>
      <c r="S22" s="450"/>
    </row>
    <row r="23" spans="1:19" ht="19.25" customHeight="1" x14ac:dyDescent="0.2">
      <c r="A23" s="114" t="e">
        <f>合同チーム申請書!#REF!</f>
        <v>#REF!</v>
      </c>
      <c r="B23" s="114" t="e">
        <f>合同チーム申請書!#REF!</f>
        <v>#REF!</v>
      </c>
      <c r="C23" s="114" t="e">
        <f>合同チーム申請書!#REF!</f>
        <v>#REF!</v>
      </c>
      <c r="D23" s="445" t="e">
        <f>合同チーム申請書!#REF!</f>
        <v>#REF!</v>
      </c>
      <c r="E23" s="446"/>
      <c r="F23" s="447"/>
      <c r="G23" s="448" t="e">
        <f>IF(合同チーム申請書!#REF!&lt;&gt;"",合同チーム申請書!#REF!,合同チーム申請書!#REF!&amp;"")</f>
        <v>#REF!</v>
      </c>
      <c r="H23" s="449"/>
      <c r="I23" s="450"/>
      <c r="K23" s="114" t="e">
        <f>合同チーム申請書!#REF!</f>
        <v>#REF!</v>
      </c>
      <c r="L23" s="114" t="e">
        <f>合同チーム申請書!#REF!</f>
        <v>#REF!</v>
      </c>
      <c r="M23" s="114" t="e">
        <f>合同チーム申請書!#REF!</f>
        <v>#REF!</v>
      </c>
      <c r="N23" s="445" t="e">
        <f>合同チーム申請書!#REF!</f>
        <v>#REF!</v>
      </c>
      <c r="O23" s="446"/>
      <c r="P23" s="447"/>
      <c r="Q23" s="448" t="e">
        <f>IF(合同チーム申請書!#REF!&lt;&gt;"",合同チーム申請書!#REF!,合同チーム申請書!#REF!&amp;"")</f>
        <v>#REF!</v>
      </c>
      <c r="R23" s="449"/>
      <c r="S23" s="450"/>
    </row>
    <row r="24" spans="1:19" ht="19.25" customHeight="1" x14ac:dyDescent="0.2">
      <c r="A24" s="114" t="e">
        <f>合同チーム申請書!#REF!</f>
        <v>#REF!</v>
      </c>
      <c r="B24" s="114" t="e">
        <f>合同チーム申請書!#REF!</f>
        <v>#REF!</v>
      </c>
      <c r="C24" s="114" t="e">
        <f>合同チーム申請書!#REF!</f>
        <v>#REF!</v>
      </c>
      <c r="D24" s="445" t="e">
        <f>合同チーム申請書!#REF!</f>
        <v>#REF!</v>
      </c>
      <c r="E24" s="446"/>
      <c r="F24" s="447"/>
      <c r="G24" s="448" t="e">
        <f>IF(合同チーム申請書!#REF!&lt;&gt;"",合同チーム申請書!#REF!,合同チーム申請書!#REF!&amp;"")</f>
        <v>#REF!</v>
      </c>
      <c r="H24" s="449"/>
      <c r="I24" s="450"/>
      <c r="K24" s="114" t="e">
        <f>合同チーム申請書!#REF!</f>
        <v>#REF!</v>
      </c>
      <c r="L24" s="114" t="e">
        <f>合同チーム申請書!#REF!</f>
        <v>#REF!</v>
      </c>
      <c r="M24" s="114" t="e">
        <f>合同チーム申請書!#REF!</f>
        <v>#REF!</v>
      </c>
      <c r="N24" s="445" t="e">
        <f>合同チーム申請書!#REF!</f>
        <v>#REF!</v>
      </c>
      <c r="O24" s="446"/>
      <c r="P24" s="447"/>
      <c r="Q24" s="448" t="e">
        <f>IF(合同チーム申請書!#REF!&lt;&gt;"",合同チーム申請書!#REF!,合同チーム申請書!#REF!&amp;"")</f>
        <v>#REF!</v>
      </c>
      <c r="R24" s="449"/>
      <c r="S24" s="450"/>
    </row>
    <row r="25" spans="1:19" ht="19.25" customHeight="1" x14ac:dyDescent="0.2">
      <c r="A25" s="114" t="e">
        <f>合同チーム申請書!#REF!</f>
        <v>#REF!</v>
      </c>
      <c r="B25" s="114" t="e">
        <f>合同チーム申請書!#REF!</f>
        <v>#REF!</v>
      </c>
      <c r="C25" s="114" t="e">
        <f>合同チーム申請書!#REF!</f>
        <v>#REF!</v>
      </c>
      <c r="D25" s="445" t="e">
        <f>合同チーム申請書!#REF!</f>
        <v>#REF!</v>
      </c>
      <c r="E25" s="446"/>
      <c r="F25" s="447"/>
      <c r="G25" s="448" t="e">
        <f>IF(合同チーム申請書!#REF!&lt;&gt;"",合同チーム申請書!#REF!,合同チーム申請書!#REF!&amp;"")</f>
        <v>#REF!</v>
      </c>
      <c r="H25" s="449"/>
      <c r="I25" s="450"/>
      <c r="K25" s="114" t="e">
        <f>合同チーム申請書!#REF!</f>
        <v>#REF!</v>
      </c>
      <c r="L25" s="114" t="e">
        <f>合同チーム申請書!#REF!</f>
        <v>#REF!</v>
      </c>
      <c r="M25" s="114" t="e">
        <f>合同チーム申請書!#REF!</f>
        <v>#REF!</v>
      </c>
      <c r="N25" s="445" t="e">
        <f>合同チーム申請書!#REF!</f>
        <v>#REF!</v>
      </c>
      <c r="O25" s="446"/>
      <c r="P25" s="447"/>
      <c r="Q25" s="448" t="e">
        <f>IF(合同チーム申請書!#REF!&lt;&gt;"",合同チーム申請書!#REF!,合同チーム申請書!#REF!&amp;"")</f>
        <v>#REF!</v>
      </c>
      <c r="R25" s="449"/>
      <c r="S25" s="450"/>
    </row>
    <row r="26" spans="1:19" ht="19.25" customHeight="1" x14ac:dyDescent="0.2">
      <c r="A26" s="114" t="e">
        <f>合同チーム申請書!#REF!</f>
        <v>#REF!</v>
      </c>
      <c r="B26" s="114" t="e">
        <f>合同チーム申請書!#REF!</f>
        <v>#REF!</v>
      </c>
      <c r="C26" s="114" t="e">
        <f>合同チーム申請書!#REF!</f>
        <v>#REF!</v>
      </c>
      <c r="D26" s="445" t="e">
        <f>合同チーム申請書!#REF!</f>
        <v>#REF!</v>
      </c>
      <c r="E26" s="446"/>
      <c r="F26" s="447"/>
      <c r="G26" s="448" t="e">
        <f>IF(合同チーム申請書!#REF!&lt;&gt;"",合同チーム申請書!#REF!,合同チーム申請書!#REF!&amp;"")</f>
        <v>#REF!</v>
      </c>
      <c r="H26" s="449"/>
      <c r="I26" s="450"/>
      <c r="K26" s="114" t="e">
        <f>合同チーム申請書!#REF!</f>
        <v>#REF!</v>
      </c>
      <c r="L26" s="114" t="e">
        <f>合同チーム申請書!#REF!</f>
        <v>#REF!</v>
      </c>
      <c r="M26" s="114" t="e">
        <f>合同チーム申請書!#REF!</f>
        <v>#REF!</v>
      </c>
      <c r="N26" s="445" t="e">
        <f>合同チーム申請書!#REF!</f>
        <v>#REF!</v>
      </c>
      <c r="O26" s="446"/>
      <c r="P26" s="447"/>
      <c r="Q26" s="448" t="e">
        <f>IF(合同チーム申請書!#REF!&lt;&gt;"",合同チーム申請書!#REF!,合同チーム申請書!#REF!&amp;"")</f>
        <v>#REF!</v>
      </c>
      <c r="R26" s="449"/>
      <c r="S26" s="450"/>
    </row>
    <row r="27" spans="1:19" ht="19.25" customHeight="1" x14ac:dyDescent="0.2">
      <c r="A27" s="114" t="e">
        <f>合同チーム申請書!#REF!</f>
        <v>#REF!</v>
      </c>
      <c r="B27" s="114" t="e">
        <f>合同チーム申請書!#REF!</f>
        <v>#REF!</v>
      </c>
      <c r="C27" s="114" t="e">
        <f>合同チーム申請書!#REF!</f>
        <v>#REF!</v>
      </c>
      <c r="D27" s="445" t="e">
        <f>合同チーム申請書!#REF!</f>
        <v>#REF!</v>
      </c>
      <c r="E27" s="446"/>
      <c r="F27" s="447"/>
      <c r="G27" s="448" t="e">
        <f>IF(合同チーム申請書!#REF!&lt;&gt;"",合同チーム申請書!#REF!,合同チーム申請書!#REF!&amp;"")</f>
        <v>#REF!</v>
      </c>
      <c r="H27" s="449"/>
      <c r="I27" s="450"/>
      <c r="K27" s="114" t="e">
        <f>合同チーム申請書!#REF!</f>
        <v>#REF!</v>
      </c>
      <c r="L27" s="114" t="e">
        <f>合同チーム申請書!#REF!</f>
        <v>#REF!</v>
      </c>
      <c r="M27" s="114" t="e">
        <f>合同チーム申請書!#REF!</f>
        <v>#REF!</v>
      </c>
      <c r="N27" s="445" t="e">
        <f>合同チーム申請書!#REF!</f>
        <v>#REF!</v>
      </c>
      <c r="O27" s="446"/>
      <c r="P27" s="447"/>
      <c r="Q27" s="448" t="e">
        <f>IF(合同チーム申請書!#REF!&lt;&gt;"",合同チーム申請書!#REF!,合同チーム申請書!#REF!&amp;"")</f>
        <v>#REF!</v>
      </c>
      <c r="R27" s="449"/>
      <c r="S27" s="450"/>
    </row>
    <row r="28" spans="1:19" ht="19.25" customHeight="1" x14ac:dyDescent="0.2">
      <c r="A28" s="114" t="e">
        <f>合同チーム申請書!#REF!</f>
        <v>#REF!</v>
      </c>
      <c r="B28" s="114" t="e">
        <f>合同チーム申請書!#REF!</f>
        <v>#REF!</v>
      </c>
      <c r="C28" s="114" t="e">
        <f>合同チーム申請書!#REF!</f>
        <v>#REF!</v>
      </c>
      <c r="D28" s="445" t="e">
        <f>合同チーム申請書!#REF!</f>
        <v>#REF!</v>
      </c>
      <c r="E28" s="446"/>
      <c r="F28" s="447"/>
      <c r="G28" s="448" t="e">
        <f>IF(合同チーム申請書!#REF!&lt;&gt;"",合同チーム申請書!#REF!,合同チーム申請書!#REF!&amp;"")</f>
        <v>#REF!</v>
      </c>
      <c r="H28" s="449"/>
      <c r="I28" s="450"/>
      <c r="K28" s="114" t="e">
        <f>合同チーム申請書!#REF!</f>
        <v>#REF!</v>
      </c>
      <c r="L28" s="114" t="e">
        <f>合同チーム申請書!#REF!</f>
        <v>#REF!</v>
      </c>
      <c r="M28" s="114" t="e">
        <f>合同チーム申請書!#REF!</f>
        <v>#REF!</v>
      </c>
      <c r="N28" s="445" t="e">
        <f>合同チーム申請書!#REF!</f>
        <v>#REF!</v>
      </c>
      <c r="O28" s="446"/>
      <c r="P28" s="447"/>
      <c r="Q28" s="448" t="e">
        <f>IF(合同チーム申請書!#REF!&lt;&gt;"",合同チーム申請書!#REF!,合同チーム申請書!#REF!&amp;"")</f>
        <v>#REF!</v>
      </c>
      <c r="R28" s="449"/>
      <c r="S28" s="450"/>
    </row>
    <row r="29" spans="1:19" ht="19.25" customHeight="1" x14ac:dyDescent="0.2">
      <c r="A29" s="114" t="e">
        <f>合同チーム申請書!#REF!</f>
        <v>#REF!</v>
      </c>
      <c r="B29" s="114" t="e">
        <f>合同チーム申請書!#REF!</f>
        <v>#REF!</v>
      </c>
      <c r="C29" s="114" t="e">
        <f>合同チーム申請書!#REF!</f>
        <v>#REF!</v>
      </c>
      <c r="D29" s="445" t="e">
        <f>合同チーム申請書!#REF!</f>
        <v>#REF!</v>
      </c>
      <c r="E29" s="446"/>
      <c r="F29" s="447"/>
      <c r="G29" s="448" t="e">
        <f>IF(合同チーム申請書!#REF!&lt;&gt;"",合同チーム申請書!#REF!,合同チーム申請書!#REF!&amp;"")</f>
        <v>#REF!</v>
      </c>
      <c r="H29" s="449"/>
      <c r="I29" s="450"/>
      <c r="K29" s="114" t="e">
        <f>合同チーム申請書!#REF!</f>
        <v>#REF!</v>
      </c>
      <c r="L29" s="114" t="e">
        <f>合同チーム申請書!#REF!</f>
        <v>#REF!</v>
      </c>
      <c r="M29" s="114" t="e">
        <f>合同チーム申請書!#REF!</f>
        <v>#REF!</v>
      </c>
      <c r="N29" s="445" t="e">
        <f>合同チーム申請書!#REF!</f>
        <v>#REF!</v>
      </c>
      <c r="O29" s="446"/>
      <c r="P29" s="447"/>
      <c r="Q29" s="448" t="e">
        <f>IF(合同チーム申請書!#REF!&lt;&gt;"",合同チーム申請書!#REF!,合同チーム申請書!#REF!&amp;"")</f>
        <v>#REF!</v>
      </c>
      <c r="R29" s="449"/>
      <c r="S29" s="450"/>
    </row>
    <row r="30" spans="1:19" ht="19.25" customHeight="1" x14ac:dyDescent="0.2">
      <c r="A30" s="114" t="e">
        <f>合同チーム申請書!#REF!</f>
        <v>#REF!</v>
      </c>
      <c r="B30" s="114" t="e">
        <f>合同チーム申請書!#REF!</f>
        <v>#REF!</v>
      </c>
      <c r="C30" s="114" t="e">
        <f>合同チーム申請書!#REF!</f>
        <v>#REF!</v>
      </c>
      <c r="D30" s="445" t="e">
        <f>合同チーム申請書!#REF!</f>
        <v>#REF!</v>
      </c>
      <c r="E30" s="446"/>
      <c r="F30" s="447"/>
      <c r="G30" s="448" t="e">
        <f>IF(合同チーム申請書!#REF!&lt;&gt;"",合同チーム申請書!#REF!,合同チーム申請書!#REF!&amp;"")</f>
        <v>#REF!</v>
      </c>
      <c r="H30" s="449"/>
      <c r="I30" s="450"/>
      <c r="K30" s="114" t="e">
        <f>合同チーム申請書!#REF!</f>
        <v>#REF!</v>
      </c>
      <c r="L30" s="114" t="e">
        <f>合同チーム申請書!#REF!</f>
        <v>#REF!</v>
      </c>
      <c r="M30" s="114" t="e">
        <f>合同チーム申請書!#REF!</f>
        <v>#REF!</v>
      </c>
      <c r="N30" s="445" t="e">
        <f>合同チーム申請書!#REF!</f>
        <v>#REF!</v>
      </c>
      <c r="O30" s="446"/>
      <c r="P30" s="447"/>
      <c r="Q30" s="448" t="e">
        <f>IF(合同チーム申請書!#REF!&lt;&gt;"",合同チーム申請書!#REF!,合同チーム申請書!#REF!&amp;"")</f>
        <v>#REF!</v>
      </c>
      <c r="R30" s="449"/>
      <c r="S30" s="450"/>
    </row>
    <row r="31" spans="1:19" ht="19.25" customHeight="1" x14ac:dyDescent="0.2">
      <c r="A31" s="114" t="e">
        <f>合同チーム申請書!#REF!</f>
        <v>#REF!</v>
      </c>
      <c r="B31" s="114" t="e">
        <f>合同チーム申請書!#REF!</f>
        <v>#REF!</v>
      </c>
      <c r="C31" s="114" t="e">
        <f>合同チーム申請書!#REF!</f>
        <v>#REF!</v>
      </c>
      <c r="D31" s="445" t="e">
        <f>合同チーム申請書!#REF!</f>
        <v>#REF!</v>
      </c>
      <c r="E31" s="446"/>
      <c r="F31" s="447"/>
      <c r="G31" s="448" t="e">
        <f>IF(合同チーム申請書!#REF!&lt;&gt;"",合同チーム申請書!#REF!,合同チーム申請書!#REF!&amp;"")</f>
        <v>#REF!</v>
      </c>
      <c r="H31" s="449"/>
      <c r="I31" s="450"/>
      <c r="K31" s="114" t="e">
        <f>合同チーム申請書!#REF!</f>
        <v>#REF!</v>
      </c>
      <c r="L31" s="114" t="e">
        <f>合同チーム申請書!#REF!</f>
        <v>#REF!</v>
      </c>
      <c r="M31" s="114" t="e">
        <f>合同チーム申請書!#REF!</f>
        <v>#REF!</v>
      </c>
      <c r="N31" s="445" t="e">
        <f>合同チーム申請書!#REF!</f>
        <v>#REF!</v>
      </c>
      <c r="O31" s="446"/>
      <c r="P31" s="447"/>
      <c r="Q31" s="448" t="e">
        <f>IF(合同チーム申請書!#REF!&lt;&gt;"",合同チーム申請書!#REF!,合同チーム申請書!#REF!&amp;"")</f>
        <v>#REF!</v>
      </c>
      <c r="R31" s="449"/>
      <c r="S31" s="450"/>
    </row>
    <row r="32" spans="1:19" ht="19.25" customHeight="1" x14ac:dyDescent="0.2">
      <c r="A32" s="114" t="e">
        <f>合同チーム申請書!#REF!</f>
        <v>#REF!</v>
      </c>
      <c r="B32" s="114" t="e">
        <f>合同チーム申請書!#REF!</f>
        <v>#REF!</v>
      </c>
      <c r="C32" s="114" t="e">
        <f>合同チーム申請書!#REF!</f>
        <v>#REF!</v>
      </c>
      <c r="D32" s="445" t="e">
        <f>合同チーム申請書!#REF!</f>
        <v>#REF!</v>
      </c>
      <c r="E32" s="446"/>
      <c r="F32" s="447"/>
      <c r="G32" s="448" t="e">
        <f>IF(合同チーム申請書!#REF!&lt;&gt;"",合同チーム申請書!#REF!,合同チーム申請書!#REF!&amp;"")</f>
        <v>#REF!</v>
      </c>
      <c r="H32" s="449"/>
      <c r="I32" s="450"/>
      <c r="K32" s="114" t="e">
        <f>合同チーム申請書!#REF!</f>
        <v>#REF!</v>
      </c>
      <c r="L32" s="114" t="e">
        <f>合同チーム申請書!#REF!</f>
        <v>#REF!</v>
      </c>
      <c r="M32" s="114" t="e">
        <f>合同チーム申請書!#REF!</f>
        <v>#REF!</v>
      </c>
      <c r="N32" s="445" t="e">
        <f>合同チーム申請書!#REF!</f>
        <v>#REF!</v>
      </c>
      <c r="O32" s="446"/>
      <c r="P32" s="447"/>
      <c r="Q32" s="448" t="e">
        <f>IF(合同チーム申請書!#REF!&lt;&gt;"",合同チーム申請書!#REF!,合同チーム申請書!#REF!&amp;"")</f>
        <v>#REF!</v>
      </c>
      <c r="R32" s="449"/>
      <c r="S32" s="450"/>
    </row>
    <row r="33" spans="1:19" ht="19.25" customHeight="1" x14ac:dyDescent="0.2">
      <c r="A33" s="114" t="e">
        <f>合同チーム申請書!#REF!</f>
        <v>#REF!</v>
      </c>
      <c r="B33" s="114" t="e">
        <f>合同チーム申請書!#REF!</f>
        <v>#REF!</v>
      </c>
      <c r="C33" s="114" t="e">
        <f>合同チーム申請書!#REF!</f>
        <v>#REF!</v>
      </c>
      <c r="D33" s="445" t="e">
        <f>合同チーム申請書!#REF!</f>
        <v>#REF!</v>
      </c>
      <c r="E33" s="446"/>
      <c r="F33" s="447"/>
      <c r="G33" s="448" t="e">
        <f>IF(合同チーム申請書!#REF!&lt;&gt;"",合同チーム申請書!#REF!,合同チーム申請書!#REF!&amp;"")</f>
        <v>#REF!</v>
      </c>
      <c r="H33" s="449"/>
      <c r="I33" s="450"/>
      <c r="K33" s="114" t="e">
        <f>合同チーム申請書!#REF!</f>
        <v>#REF!</v>
      </c>
      <c r="L33" s="114" t="e">
        <f>合同チーム申請書!#REF!</f>
        <v>#REF!</v>
      </c>
      <c r="M33" s="114" t="e">
        <f>合同チーム申請書!#REF!</f>
        <v>#REF!</v>
      </c>
      <c r="N33" s="445" t="e">
        <f>合同チーム申請書!#REF!</f>
        <v>#REF!</v>
      </c>
      <c r="O33" s="446"/>
      <c r="P33" s="447"/>
      <c r="Q33" s="448" t="e">
        <f>IF(合同チーム申請書!#REF!&lt;&gt;"",合同チーム申請書!#REF!,合同チーム申請書!#REF!&amp;"")</f>
        <v>#REF!</v>
      </c>
      <c r="R33" s="449"/>
      <c r="S33" s="450"/>
    </row>
    <row r="34" spans="1:19" ht="19.25" customHeight="1" x14ac:dyDescent="0.2">
      <c r="A34" s="114" t="e">
        <f>合同チーム申請書!#REF!</f>
        <v>#REF!</v>
      </c>
      <c r="B34" s="114" t="e">
        <f>合同チーム申請書!#REF!</f>
        <v>#REF!</v>
      </c>
      <c r="C34" s="114" t="e">
        <f>合同チーム申請書!#REF!</f>
        <v>#REF!</v>
      </c>
      <c r="D34" s="445" t="e">
        <f>合同チーム申請書!#REF!</f>
        <v>#REF!</v>
      </c>
      <c r="E34" s="446"/>
      <c r="F34" s="447"/>
      <c r="G34" s="448" t="e">
        <f>IF(合同チーム申請書!#REF!&lt;&gt;"",合同チーム申請書!#REF!,合同チーム申請書!#REF!&amp;"")</f>
        <v>#REF!</v>
      </c>
      <c r="H34" s="449"/>
      <c r="I34" s="450"/>
      <c r="K34" s="114" t="e">
        <f>合同チーム申請書!#REF!</f>
        <v>#REF!</v>
      </c>
      <c r="L34" s="114" t="e">
        <f>合同チーム申請書!#REF!</f>
        <v>#REF!</v>
      </c>
      <c r="M34" s="114" t="e">
        <f>合同チーム申請書!#REF!</f>
        <v>#REF!</v>
      </c>
      <c r="N34" s="445" t="e">
        <f>合同チーム申請書!#REF!</f>
        <v>#REF!</v>
      </c>
      <c r="O34" s="446"/>
      <c r="P34" s="447"/>
      <c r="Q34" s="448" t="e">
        <f>IF(合同チーム申請書!#REF!&lt;&gt;"",合同チーム申請書!#REF!,合同チーム申請書!#REF!&amp;"")</f>
        <v>#REF!</v>
      </c>
      <c r="R34" s="449"/>
      <c r="S34" s="450"/>
    </row>
    <row r="35" spans="1:19" ht="19.25" customHeight="1" x14ac:dyDescent="0.2"/>
    <row r="36" spans="1:19" ht="19.25" customHeight="1" x14ac:dyDescent="0.2">
      <c r="A36" s="424" t="s">
        <v>73</v>
      </c>
      <c r="B36" s="425"/>
      <c r="C36" s="425"/>
      <c r="D36" s="425"/>
      <c r="E36" s="425"/>
      <c r="F36" s="425"/>
      <c r="G36" s="425"/>
      <c r="H36" s="425"/>
      <c r="I36" s="425"/>
      <c r="K36" s="424" t="s">
        <v>73</v>
      </c>
      <c r="L36" s="425"/>
      <c r="M36" s="425"/>
      <c r="N36" s="425"/>
      <c r="O36" s="425"/>
      <c r="P36" s="425"/>
      <c r="Q36" s="425"/>
      <c r="R36" s="425"/>
      <c r="S36" s="425"/>
    </row>
    <row r="37" spans="1:19" ht="19.25" customHeight="1" x14ac:dyDescent="0.2">
      <c r="A37" s="426" t="s">
        <v>74</v>
      </c>
      <c r="B37" s="423"/>
      <c r="C37" s="116"/>
      <c r="D37" s="427" t="s">
        <v>27</v>
      </c>
      <c r="E37" s="428"/>
      <c r="F37" s="427" t="s">
        <v>75</v>
      </c>
      <c r="G37" s="428"/>
      <c r="H37" s="427" t="s">
        <v>86</v>
      </c>
      <c r="I37" s="428"/>
      <c r="K37" s="426" t="s">
        <v>74</v>
      </c>
      <c r="L37" s="423"/>
      <c r="M37" s="116"/>
      <c r="N37" s="427" t="s">
        <v>27</v>
      </c>
      <c r="O37" s="428"/>
      <c r="P37" s="427" t="s">
        <v>75</v>
      </c>
      <c r="Q37" s="428"/>
      <c r="R37" s="427" t="s">
        <v>86</v>
      </c>
      <c r="S37" s="428"/>
    </row>
    <row r="38" spans="1:19" ht="19.25" customHeight="1" x14ac:dyDescent="0.2">
      <c r="A38" s="423" t="s">
        <v>24</v>
      </c>
      <c r="B38" s="423"/>
      <c r="C38" s="115" t="s">
        <v>29</v>
      </c>
      <c r="D38" s="151" t="e">
        <f>合同チーム申請書!#REF!</f>
        <v>#REF!</v>
      </c>
      <c r="E38" s="428"/>
      <c r="F38" s="151" t="e">
        <f>合同チーム申請書!#REF!</f>
        <v>#REF!</v>
      </c>
      <c r="G38" s="428"/>
      <c r="H38" s="151" t="e">
        <f>合同チーム申請書!#REF!</f>
        <v>#REF!</v>
      </c>
      <c r="I38" s="428"/>
      <c r="K38" s="423" t="s">
        <v>24</v>
      </c>
      <c r="L38" s="423"/>
      <c r="M38" s="115" t="s">
        <v>29</v>
      </c>
      <c r="N38" s="151" t="e">
        <f>合同チーム申請書!#REF!</f>
        <v>#REF!</v>
      </c>
      <c r="O38" s="428"/>
      <c r="P38" s="151" t="e">
        <f>合同チーム申請書!#REF!</f>
        <v>#REF!</v>
      </c>
      <c r="Q38" s="428"/>
      <c r="R38" s="151" t="e">
        <f>合同チーム申請書!#REF!</f>
        <v>#REF!</v>
      </c>
      <c r="S38" s="428"/>
    </row>
    <row r="39" spans="1:19" ht="19.25" customHeight="1" x14ac:dyDescent="0.2">
      <c r="A39" s="423"/>
      <c r="B39" s="423"/>
      <c r="C39" s="115" t="s">
        <v>30</v>
      </c>
      <c r="D39" s="151" t="e">
        <f>合同チーム申請書!#REF!</f>
        <v>#REF!</v>
      </c>
      <c r="E39" s="428"/>
      <c r="F39" s="151" t="e">
        <f>合同チーム申請書!#REF!</f>
        <v>#REF!</v>
      </c>
      <c r="G39" s="428"/>
      <c r="H39" s="151" t="e">
        <f>合同チーム申請書!#REF!</f>
        <v>#REF!</v>
      </c>
      <c r="I39" s="428"/>
      <c r="K39" s="423"/>
      <c r="L39" s="423"/>
      <c r="M39" s="115" t="s">
        <v>30</v>
      </c>
      <c r="N39" s="151" t="e">
        <f>合同チーム申請書!#REF!</f>
        <v>#REF!</v>
      </c>
      <c r="O39" s="428"/>
      <c r="P39" s="151" t="e">
        <f>合同チーム申請書!#REF!</f>
        <v>#REF!</v>
      </c>
      <c r="Q39" s="428"/>
      <c r="R39" s="151" t="e">
        <f>合同チーム申請書!#REF!</f>
        <v>#REF!</v>
      </c>
      <c r="S39" s="428"/>
    </row>
    <row r="40" spans="1:19" ht="19.25" customHeight="1" x14ac:dyDescent="0.2">
      <c r="A40" s="423" t="s">
        <v>76</v>
      </c>
      <c r="B40" s="423"/>
      <c r="C40" s="115" t="s">
        <v>29</v>
      </c>
      <c r="D40" s="151" t="e">
        <f>合同チーム申請書!#REF!</f>
        <v>#REF!</v>
      </c>
      <c r="E40" s="428"/>
      <c r="F40" s="151" t="e">
        <f>合同チーム申請書!#REF!</f>
        <v>#REF!</v>
      </c>
      <c r="G40" s="428"/>
      <c r="H40" s="151" t="e">
        <f>合同チーム申請書!#REF!</f>
        <v>#REF!</v>
      </c>
      <c r="I40" s="428"/>
      <c r="K40" s="423" t="s">
        <v>76</v>
      </c>
      <c r="L40" s="423"/>
      <c r="M40" s="115" t="s">
        <v>29</v>
      </c>
      <c r="N40" s="151" t="e">
        <f>合同チーム申請書!#REF!</f>
        <v>#REF!</v>
      </c>
      <c r="O40" s="428"/>
      <c r="P40" s="151" t="e">
        <f>合同チーム申請書!#REF!</f>
        <v>#REF!</v>
      </c>
      <c r="Q40" s="428"/>
      <c r="R40" s="151" t="e">
        <f>合同チーム申請書!#REF!</f>
        <v>#REF!</v>
      </c>
      <c r="S40" s="428"/>
    </row>
    <row r="41" spans="1:19" ht="19.25" customHeight="1" x14ac:dyDescent="0.2">
      <c r="A41" s="423"/>
      <c r="B41" s="423"/>
      <c r="C41" s="115" t="s">
        <v>30</v>
      </c>
      <c r="D41" s="151" t="e">
        <f>合同チーム申請書!#REF!</f>
        <v>#REF!</v>
      </c>
      <c r="E41" s="428"/>
      <c r="F41" s="151" t="e">
        <f>合同チーム申請書!#REF!</f>
        <v>#REF!</v>
      </c>
      <c r="G41" s="428"/>
      <c r="H41" s="151" t="e">
        <f>合同チーム申請書!#REF!</f>
        <v>#REF!</v>
      </c>
      <c r="I41" s="428"/>
      <c r="K41" s="423"/>
      <c r="L41" s="423"/>
      <c r="M41" s="115" t="s">
        <v>30</v>
      </c>
      <c r="N41" s="151" t="e">
        <f>合同チーム申請書!#REF!</f>
        <v>#REF!</v>
      </c>
      <c r="O41" s="428"/>
      <c r="P41" s="151" t="e">
        <f>合同チーム申請書!#REF!</f>
        <v>#REF!</v>
      </c>
      <c r="Q41" s="428"/>
      <c r="R41" s="151" t="e">
        <f>合同チーム申請書!#REF!</f>
        <v>#REF!</v>
      </c>
      <c r="S41" s="428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合同チーム申請書</vt:lpstr>
      <vt:lpstr>合同チーム申請書 (2)</vt:lpstr>
      <vt:lpstr>メンバー表</vt:lpstr>
      <vt:lpstr>プログラム用</vt:lpstr>
      <vt:lpstr>メンバー表!Print_Area</vt:lpstr>
      <vt:lpstr>合同チーム申請書!Print_Area</vt:lpstr>
      <vt:lpstr>'合同チーム申請書 (2)'!Print_Area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綾子 中川</cp:lastModifiedBy>
  <cp:lastPrinted>2023-10-30T10:47:52Z</cp:lastPrinted>
  <dcterms:created xsi:type="dcterms:W3CDTF">2002-10-09T06:04:35Z</dcterms:created>
  <dcterms:modified xsi:type="dcterms:W3CDTF">2024-01-12T11:03:33Z</dcterms:modified>
</cp:coreProperties>
</file>