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道南ブロック予選\"/>
    </mc:Choice>
  </mc:AlternateContent>
  <xr:revisionPtr revIDLastSave="0" documentId="13_ncr:1_{8A73BC97-E6E0-49F1-9977-9F77E9BC1B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<sst xmlns="http://schemas.openxmlformats.org/spreadsheetml/2006/main" count="194" uniqueCount="120">
  <si>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</si>
  <si>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</si>
  <si>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</si>
  <si>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</si>
  <si>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</si>
  <si>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</si>
  <si>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</si>
  <si>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</si>
  <si>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</si>
  <si>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</si>
  <si>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</si>
  <si>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</si>
  <si>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</si>
  <si>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</si>
  <si>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</si>
  <si>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</si>
  <si>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</si>
  <si>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</si>
  <si>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</si>
  <si>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</si>
  <si>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</si>
  <si>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</si>
  <si>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</si>
  <si>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</si>
  <si>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</si>
  <si>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</si>
  <si>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</si>
  <si>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</si>
  <si>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</si>
  <si>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</si>
  <si>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</si>
  <si>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</si>
  <si>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</si>
  <si>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</si>
  <si>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</si>
  <si>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</si>
  <si>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</si>
  <si>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</si>
  <si>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</si>
  <si>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</si>
  <si>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</si>
  <si>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</si>
  <si>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</si>
  <si>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</si>
  <si>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</si>
  <si>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</si>
  <si>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</si>
  <si>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</si>
  <si>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</si>
  <si>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</si>
  <si>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</si>
  <si>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</si>
  <si>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</si>
  <si>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</si>
  <si>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</si>
  <si>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</si>
  <si>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</si>
  <si>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</si>
  <si>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</si>
  <si>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</si>
  <si>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</si>
  <si>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</si>
  <si>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</si>
  <si>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</si>
  <si>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</si>
  <si>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</si>
  <si>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</si>
  <si>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</si>
  <si>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</si>
  <si>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</si>
  <si>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</si>
  <si>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</si>
  <si>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</si>
  <si>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</si>
  <si>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</si>
  <si>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</si>
  <si>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</si>
  <si>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</si>
  <si>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</si>
  <si>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</si>
  <si>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</si>
  <si>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</si>
  <si>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</si>
  <si>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</si>
  <si>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</si>
  <si>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</si>
  <si>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</si>
  <si>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</si>
  <si>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</si>
  <si>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</si>
  <si>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(公財)北海道サッカー協会フットサル委員会　委員長宛</t>
    <rPh sb="1" eb="3">
      <t>コウザイ</t>
    </rPh>
    <rPh sb="4" eb="7">
      <t>ホッカイドウ</t>
    </rPh>
    <rPh sb="11" eb="13">
      <t>キョウカイ</t>
    </rPh>
    <rPh sb="18" eb="21">
      <t>イインカイ</t>
    </rPh>
    <rPh sb="22" eb="25">
      <t>イインチョウ</t>
    </rPh>
    <rPh sb="25" eb="26">
      <t>アテ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</si>
  <si>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</si>
  <si>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</si>
  <si>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</si>
  <si>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</si>
  <si>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</si>
  <si>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</si>
  <si>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</si>
  <si>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</si>
  <si>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</si>
  <si>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</si>
  <si>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</si>
  <si>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</si>
  <si>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</si>
  <si>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</si>
  <si>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</si>
  <si>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</si>
  <si>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</si>
  <si>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</si>
  <si>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</si>
  <si>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</si>
  <si>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</si>
  <si>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</si>
  <si>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</si>
  <si>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</si>
  <si>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</si>
  <si>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</si>
  <si>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</si>
  <si>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2023年度　第35回 全道U-15フットサル選手権大会 道南ブロック予選</t>
    <phoneticPr fontId="3"/>
  </si>
  <si>
    <t>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</si>
</sst>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0" fillId="0" borderId="0" xfId="0" applyNumberForma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6" sqref="G6:AI6"/>
    </sheetView>
  </sheetViews>
  <sheetFormatPr defaultColWidth="2.6640625" defaultRowHeight="21" customHeight="1" x14ac:dyDescent="0.15"/>
  <cols>
    <col min="1" max="1" width="2.2187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222" t="s">
        <v>119</v>
      </c>
      <c r="C2" s="223"/>
      <c r="D2" s="223"/>
      <c r="E2" s="223"/>
      <c r="F2" s="223"/>
      <c r="G2" s="234" t="s">
        <v>11</v>
      </c>
      <c r="H2" s="235"/>
      <c r="I2" s="206" t="s">
        <v>102</v>
      </c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8"/>
    </row>
    <row r="3" spans="2:215" ht="5.25" customHeight="1" x14ac:dyDescent="0.1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x14ac:dyDescent="0.15">
      <c r="B4" s="178" t="s">
        <v>90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236" t="s">
        <v>10</v>
      </c>
      <c r="C6" s="237"/>
      <c r="D6" s="237"/>
      <c r="E6" s="237"/>
      <c r="F6" s="238"/>
      <c r="G6" s="219" t="s">
        <v>118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1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224" t="s">
        <v>4</v>
      </c>
      <c r="C8" s="225"/>
      <c r="D8" s="225"/>
      <c r="E8" s="225"/>
      <c r="F8" s="226"/>
      <c r="G8" s="212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4"/>
      <c r="W8" s="227" t="s">
        <v>4</v>
      </c>
      <c r="X8" s="228"/>
      <c r="Y8" s="228"/>
      <c r="Z8" s="229"/>
      <c r="AA8" s="212"/>
      <c r="AB8" s="213"/>
      <c r="AC8" s="213"/>
      <c r="AD8" s="213"/>
      <c r="AE8" s="213"/>
      <c r="AF8" s="213"/>
      <c r="AG8" s="213"/>
      <c r="AH8" s="213"/>
      <c r="AI8" s="215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172" t="s">
        <v>108</v>
      </c>
      <c r="C9" s="173"/>
      <c r="D9" s="173"/>
      <c r="E9" s="173"/>
      <c r="F9" s="174"/>
      <c r="G9" s="175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7"/>
      <c r="W9" s="209" t="s">
        <v>22</v>
      </c>
      <c r="X9" s="210"/>
      <c r="Y9" s="210"/>
      <c r="Z9" s="211"/>
      <c r="AA9" s="216"/>
      <c r="AB9" s="217"/>
      <c r="AC9" s="217"/>
      <c r="AD9" s="217"/>
      <c r="AE9" s="217"/>
      <c r="AF9" s="217"/>
      <c r="AG9" s="217"/>
      <c r="AH9" s="217"/>
      <c r="AI9" s="218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03" t="s">
        <v>4</v>
      </c>
      <c r="C10" s="204"/>
      <c r="D10" s="204"/>
      <c r="E10" s="204"/>
      <c r="F10" s="205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2"/>
      <c r="S10" s="186" t="s">
        <v>5</v>
      </c>
      <c r="T10" s="187"/>
      <c r="U10" s="187"/>
      <c r="V10" s="188"/>
      <c r="W10" s="180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98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199" t="s">
        <v>6</v>
      </c>
      <c r="C11" s="190"/>
      <c r="D11" s="190"/>
      <c r="E11" s="190"/>
      <c r="F11" s="191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189" t="s">
        <v>13</v>
      </c>
      <c r="T11" s="190"/>
      <c r="U11" s="190"/>
      <c r="V11" s="191"/>
      <c r="W11" s="192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4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00" t="s">
        <v>14</v>
      </c>
      <c r="C12" s="201"/>
      <c r="D12" s="201"/>
      <c r="E12" s="201"/>
      <c r="F12" s="202"/>
      <c r="G12" s="184" t="s">
        <v>15</v>
      </c>
      <c r="H12" s="185"/>
      <c r="I12" s="9" t="s">
        <v>16</v>
      </c>
      <c r="J12" s="185" t="s">
        <v>7</v>
      </c>
      <c r="K12" s="185"/>
      <c r="L12" s="9" t="s">
        <v>17</v>
      </c>
      <c r="M12" s="183"/>
      <c r="N12" s="183"/>
      <c r="O12" s="183"/>
      <c r="P12" s="183"/>
      <c r="Q12" s="183"/>
      <c r="R12" s="183"/>
      <c r="S12" s="183"/>
      <c r="T12" s="183"/>
      <c r="U12" s="196" t="s">
        <v>18</v>
      </c>
      <c r="V12" s="230"/>
      <c r="W12" s="195" t="s">
        <v>19</v>
      </c>
      <c r="X12" s="196"/>
      <c r="Y12" s="196"/>
      <c r="Z12" s="197"/>
      <c r="AA12" s="239"/>
      <c r="AB12" s="240"/>
      <c r="AC12" s="240"/>
      <c r="AD12" s="240"/>
      <c r="AE12" s="240"/>
      <c r="AF12" s="240"/>
      <c r="AG12" s="240"/>
      <c r="AH12" s="240"/>
      <c r="AI12" s="241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160"/>
      <c r="D13" s="160"/>
      <c r="E13" s="160"/>
      <c r="F13" s="160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9"/>
      <c r="W13" s="169" t="s">
        <v>20</v>
      </c>
      <c r="X13" s="170"/>
      <c r="Y13" s="170"/>
      <c r="Z13" s="171"/>
      <c r="AA13" s="161"/>
      <c r="AB13" s="162"/>
      <c r="AC13" s="162"/>
      <c r="AD13" s="162"/>
      <c r="AE13" s="162"/>
      <c r="AF13" s="162"/>
      <c r="AG13" s="162"/>
      <c r="AH13" s="162"/>
      <c r="AI13" s="163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8" customHeight="1" thickBot="1" x14ac:dyDescent="0.2"/>
    <row r="15" spans="2:215" ht="30" customHeight="1" thickBot="1" x14ac:dyDescent="0.2">
      <c r="B15" s="164" t="s">
        <v>109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6"/>
    </row>
    <row r="16" spans="2:215" ht="30" customHeight="1" thickBot="1" x14ac:dyDescent="0.2">
      <c r="B16" s="141" t="s">
        <v>116</v>
      </c>
      <c r="C16" s="142"/>
      <c r="D16" s="142"/>
      <c r="E16" s="142"/>
      <c r="F16" s="142"/>
      <c r="G16" s="167" t="s">
        <v>111</v>
      </c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68"/>
      <c r="W16" s="167" t="s">
        <v>112</v>
      </c>
      <c r="X16" s="142"/>
      <c r="Y16" s="142"/>
      <c r="Z16" s="142"/>
      <c r="AA16" s="142"/>
      <c r="AB16" s="168"/>
      <c r="AC16" s="142" t="s">
        <v>113</v>
      </c>
      <c r="AD16" s="142"/>
      <c r="AE16" s="142"/>
      <c r="AF16" s="142"/>
      <c r="AG16" s="142"/>
      <c r="AH16" s="142"/>
      <c r="AI16" s="143"/>
    </row>
    <row r="17" spans="2:35" ht="30" customHeight="1" x14ac:dyDescent="0.15">
      <c r="B17" s="151" t="s">
        <v>110</v>
      </c>
      <c r="C17" s="152"/>
      <c r="D17" s="152"/>
      <c r="E17" s="152"/>
      <c r="F17" s="152"/>
      <c r="G17" s="153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54"/>
      <c r="W17" s="155"/>
      <c r="X17" s="156"/>
      <c r="Y17" s="156"/>
      <c r="Z17" s="156"/>
      <c r="AA17" s="156"/>
      <c r="AB17" s="157"/>
      <c r="AC17" s="144"/>
      <c r="AD17" s="144"/>
      <c r="AE17" s="144"/>
      <c r="AF17" s="144"/>
      <c r="AG17" s="144"/>
      <c r="AH17" s="144"/>
      <c r="AI17" s="145"/>
    </row>
    <row r="18" spans="2:35" ht="30" customHeight="1" x14ac:dyDescent="0.15">
      <c r="B18" s="123" t="s">
        <v>114</v>
      </c>
      <c r="C18" s="124"/>
      <c r="D18" s="124"/>
      <c r="E18" s="124"/>
      <c r="F18" s="124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133"/>
      <c r="X18" s="134"/>
      <c r="Y18" s="134"/>
      <c r="Z18" s="134"/>
      <c r="AA18" s="134"/>
      <c r="AB18" s="149"/>
      <c r="AC18" s="147"/>
      <c r="AD18" s="147"/>
      <c r="AE18" s="147"/>
      <c r="AF18" s="147"/>
      <c r="AG18" s="147"/>
      <c r="AH18" s="147"/>
      <c r="AI18" s="150"/>
    </row>
    <row r="19" spans="2:35" ht="30" customHeight="1" thickBot="1" x14ac:dyDescent="0.2">
      <c r="B19" s="125" t="s">
        <v>115</v>
      </c>
      <c r="C19" s="126"/>
      <c r="D19" s="126"/>
      <c r="E19" s="126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130"/>
      <c r="X19" s="131"/>
      <c r="Y19" s="131"/>
      <c r="Z19" s="131"/>
      <c r="AA19" s="131"/>
      <c r="AB19" s="132"/>
      <c r="AC19" s="128"/>
      <c r="AD19" s="128"/>
      <c r="AE19" s="128"/>
      <c r="AF19" s="128"/>
      <c r="AG19" s="128"/>
      <c r="AH19" s="128"/>
      <c r="AI19" s="137"/>
    </row>
    <row r="20" spans="2:35" ht="30" customHeight="1" thickBot="1" x14ac:dyDescent="0.2">
      <c r="B20" s="141" t="s">
        <v>117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3"/>
    </row>
    <row r="21" spans="2:35" ht="30" customHeight="1" x14ac:dyDescent="0.15">
      <c r="B21" s="123" t="s">
        <v>110</v>
      </c>
      <c r="C21" s="124"/>
      <c r="D21" s="124"/>
      <c r="E21" s="124"/>
      <c r="F21" s="124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/>
    </row>
    <row r="22" spans="2:35" ht="30" customHeight="1" x14ac:dyDescent="0.15">
      <c r="B22" s="123" t="s">
        <v>114</v>
      </c>
      <c r="C22" s="124"/>
      <c r="D22" s="124"/>
      <c r="E22" s="124"/>
      <c r="F22" s="124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2:35" ht="30" customHeight="1" thickBot="1" x14ac:dyDescent="0.2">
      <c r="B23" s="125" t="s">
        <v>115</v>
      </c>
      <c r="C23" s="126"/>
      <c r="D23" s="126"/>
      <c r="E23" s="126"/>
      <c r="F23" s="126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6"/>
    </row>
    <row r="24" spans="2:35" ht="4.8" customHeight="1" thickBot="1" x14ac:dyDescent="0.2"/>
    <row r="25" spans="2:35" ht="30" customHeight="1" thickBot="1" x14ac:dyDescent="0.2">
      <c r="B25" s="164" t="s">
        <v>100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6"/>
    </row>
    <row r="26" spans="2:35" ht="21.6" customHeight="1" x14ac:dyDescent="0.15">
      <c r="B26" s="25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5"/>
    </row>
    <row r="27" spans="2:35" ht="21" customHeight="1" x14ac:dyDescent="0.15"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4"/>
    </row>
    <row r="28" spans="2:35" ht="21" customHeight="1" x14ac:dyDescent="0.15">
      <c r="B28" s="242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4"/>
    </row>
    <row r="29" spans="2:35" ht="21" customHeight="1" x14ac:dyDescent="0.15">
      <c r="B29" s="242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2:35" ht="21" customHeight="1" x14ac:dyDescent="0.15">
      <c r="B30" s="242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4"/>
    </row>
    <row r="31" spans="2:35" ht="21" customHeight="1" thickBot="1" x14ac:dyDescent="0.2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7"/>
    </row>
    <row r="32" spans="2:35" ht="4.8" customHeight="1" thickBot="1" x14ac:dyDescent="0.2"/>
    <row r="33" spans="2:35" ht="30" customHeight="1" thickBot="1" x14ac:dyDescent="0.2">
      <c r="B33" s="164" t="s">
        <v>101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6"/>
    </row>
    <row r="34" spans="2:35" ht="21" customHeight="1" x14ac:dyDescent="0.15">
      <c r="B34" s="248"/>
      <c r="C34" s="249"/>
      <c r="D34" s="250" t="s">
        <v>103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2"/>
    </row>
    <row r="35" spans="2:35" ht="21" customHeight="1" thickBot="1" x14ac:dyDescent="0.2">
      <c r="B35" s="256"/>
      <c r="C35" s="257"/>
      <c r="D35" s="258" t="s">
        <v>104</v>
      </c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60"/>
    </row>
    <row r="36" spans="2:35" ht="21" customHeight="1" thickTop="1" x14ac:dyDescent="0.15">
      <c r="B36" s="261"/>
      <c r="C36" s="262"/>
      <c r="D36" s="265" t="s">
        <v>105</v>
      </c>
      <c r="E36" s="265"/>
      <c r="F36" s="265"/>
      <c r="G36" s="265"/>
      <c r="H36" s="265"/>
      <c r="I36" s="265"/>
      <c r="J36" s="265"/>
      <c r="K36" s="266"/>
      <c r="L36" s="269"/>
      <c r="M36" s="270"/>
      <c r="N36" s="273" t="s">
        <v>106</v>
      </c>
      <c r="O36" s="273"/>
      <c r="P36" s="273"/>
      <c r="Q36" s="273"/>
      <c r="R36" s="273"/>
      <c r="S36" s="273"/>
      <c r="T36" s="273"/>
      <c r="U36" s="274"/>
      <c r="V36" s="277" t="s">
        <v>107</v>
      </c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81"/>
    </row>
    <row r="37" spans="2:35" ht="21" customHeight="1" thickBot="1" x14ac:dyDescent="0.2">
      <c r="B37" s="263"/>
      <c r="C37" s="264"/>
      <c r="D37" s="267"/>
      <c r="E37" s="267"/>
      <c r="F37" s="267"/>
      <c r="G37" s="267"/>
      <c r="H37" s="267"/>
      <c r="I37" s="267"/>
      <c r="J37" s="267"/>
      <c r="K37" s="268"/>
      <c r="L37" s="271"/>
      <c r="M37" s="272"/>
      <c r="N37" s="275"/>
      <c r="O37" s="275"/>
      <c r="P37" s="275"/>
      <c r="Q37" s="275"/>
      <c r="R37" s="275"/>
      <c r="S37" s="275"/>
      <c r="T37" s="275"/>
      <c r="U37" s="276"/>
      <c r="V37" s="279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2"/>
    </row>
    <row r="38" spans="2:35" ht="21" customHeight="1" thickTop="1" x14ac:dyDescent="0.15"/>
    <row r="39" spans="2:35" ht="21" customHeight="1" x14ac:dyDescent="0.15">
      <c r="B39" s="1" t="s">
        <v>95</v>
      </c>
    </row>
    <row r="40" spans="2:35" ht="21" customHeight="1" x14ac:dyDescent="0.15">
      <c r="B40" s="1" t="s">
        <v>96</v>
      </c>
    </row>
    <row r="41" spans="2:35" ht="21" customHeight="1" x14ac:dyDescent="0.15">
      <c r="B41" s="1" t="s">
        <v>97</v>
      </c>
    </row>
    <row r="42" spans="2:35" ht="21" customHeight="1" x14ac:dyDescent="0.15">
      <c r="B42" s="1" t="s">
        <v>98</v>
      </c>
    </row>
    <row r="43" spans="2:35" ht="21" customHeight="1" x14ac:dyDescent="0.15">
      <c r="B43" s="1" t="s">
        <v>91</v>
      </c>
    </row>
    <row r="44" spans="2:35" ht="21" customHeight="1" x14ac:dyDescent="0.15">
      <c r="B44" s="1" t="s">
        <v>92</v>
      </c>
    </row>
    <row r="45" spans="2:35" ht="21" customHeight="1" x14ac:dyDescent="0.15">
      <c r="B45" s="1" t="s">
        <v>93</v>
      </c>
    </row>
    <row r="46" spans="2:35" ht="21" customHeight="1" x14ac:dyDescent="0.15">
      <c r="B46" s="1" t="s">
        <v>94</v>
      </c>
    </row>
    <row r="47" spans="2:35" ht="21" customHeight="1" x14ac:dyDescent="0.15">
      <c r="B47" s="1" t="s">
        <v>99</v>
      </c>
    </row>
  </sheetData>
  <mergeCells count="75">
    <mergeCell ref="B35:C35"/>
    <mergeCell ref="D35:AI35"/>
    <mergeCell ref="B36:C37"/>
    <mergeCell ref="D36:K37"/>
    <mergeCell ref="L36:M37"/>
    <mergeCell ref="N36:U37"/>
    <mergeCell ref="V36:Z37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B4:AI4"/>
    <mergeCell ref="G10:R10"/>
    <mergeCell ref="M12:T12"/>
    <mergeCell ref="G12:H12"/>
    <mergeCell ref="S10:V10"/>
    <mergeCell ref="S11:V11"/>
    <mergeCell ref="W11:AI11"/>
    <mergeCell ref="W12:Z12"/>
    <mergeCell ref="W10:AI10"/>
    <mergeCell ref="B11:F11"/>
    <mergeCell ref="B12:F12"/>
    <mergeCell ref="B10:F10"/>
    <mergeCell ref="J12:K12"/>
    <mergeCell ref="AA12:AI12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91440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283" t="str">
        <f>参加申込書!G6</f>
        <v>2023年度　第35回 全道U-15フットサル選手権大会 道南ブロック予選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288" t="s">
        <v>68</v>
      </c>
      <c r="D3" s="288"/>
      <c r="E3" s="286" t="e">
        <f>参加申込書!#REF!</f>
        <v>#REF!</v>
      </c>
      <c r="F3" s="287"/>
      <c r="H3" s="300" t="s">
        <v>84</v>
      </c>
      <c r="I3" s="301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297">
        <f>参加申込書!G9</f>
        <v>0</v>
      </c>
      <c r="B4" s="298"/>
      <c r="C4" s="298"/>
      <c r="D4" s="298"/>
      <c r="E4" s="298"/>
      <c r="F4" s="299"/>
      <c r="H4" s="302" t="s">
        <v>83</v>
      </c>
      <c r="I4" s="303"/>
      <c r="J4" s="294"/>
      <c r="K4" s="295"/>
      <c r="L4" s="295"/>
      <c r="M4" s="296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04" t="s">
        <v>81</v>
      </c>
      <c r="I5" s="287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284" t="s">
        <v>85</v>
      </c>
      <c r="B6" s="285"/>
      <c r="C6" s="305" t="s">
        <v>32</v>
      </c>
      <c r="D6" s="306"/>
      <c r="E6" s="306"/>
      <c r="F6" s="307"/>
    </row>
    <row r="7" spans="1:13" ht="18" customHeight="1" x14ac:dyDescent="0.15">
      <c r="A7" s="311" t="e">
        <f>参加申込書!#REF!</f>
        <v>#REF!</v>
      </c>
      <c r="B7" s="312"/>
      <c r="C7" s="315" t="e">
        <f>参加申込書!#REF!</f>
        <v>#REF!</v>
      </c>
      <c r="D7" s="316"/>
      <c r="E7" s="316"/>
      <c r="F7" s="317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13" t="e">
        <f>参加申込書!#REF!</f>
        <v>#REF!</v>
      </c>
      <c r="B8" s="312"/>
      <c r="C8" s="315" t="e">
        <f>参加申込書!#REF!</f>
        <v>#REF!</v>
      </c>
      <c r="D8" s="318"/>
      <c r="E8" s="318"/>
      <c r="F8" s="319"/>
      <c r="H8" s="20"/>
      <c r="M8" s="19"/>
    </row>
    <row r="9" spans="1:13" ht="18" customHeight="1" x14ac:dyDescent="0.15">
      <c r="A9" s="311" t="e">
        <f>参加申込書!#REF!</f>
        <v>#REF!</v>
      </c>
      <c r="B9" s="312"/>
      <c r="C9" s="315" t="e">
        <f>参加申込書!#REF!</f>
        <v>#REF!</v>
      </c>
      <c r="D9" s="318"/>
      <c r="E9" s="318"/>
      <c r="F9" s="319"/>
      <c r="H9" s="20"/>
      <c r="I9" s="95"/>
      <c r="J9" s="95"/>
      <c r="K9" s="95"/>
      <c r="L9" s="95"/>
      <c r="M9" s="19"/>
    </row>
    <row r="10" spans="1:13" ht="18" customHeight="1" thickBot="1" x14ac:dyDescent="0.2">
      <c r="A10" s="292" t="e">
        <f>参加申込書!#REF!</f>
        <v>#REF!</v>
      </c>
      <c r="B10" s="293"/>
      <c r="C10" s="289" t="e">
        <f>参加申込書!#REF!</f>
        <v>#REF!</v>
      </c>
      <c r="D10" s="290"/>
      <c r="E10" s="290"/>
      <c r="F10" s="291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351" t="s">
        <v>33</v>
      </c>
      <c r="B12" s="309"/>
      <c r="C12" s="309"/>
      <c r="D12" s="309"/>
      <c r="E12" s="309"/>
      <c r="F12" s="352"/>
      <c r="G12" s="308" t="s">
        <v>89</v>
      </c>
      <c r="H12" s="309"/>
      <c r="I12" s="309"/>
      <c r="J12" s="309"/>
      <c r="K12" s="309"/>
      <c r="L12" s="309"/>
      <c r="M12" s="310"/>
    </row>
    <row r="13" spans="1:13" ht="18" customHeight="1" x14ac:dyDescent="0.15">
      <c r="A13" s="23" t="s">
        <v>25</v>
      </c>
      <c r="B13" s="314" t="s">
        <v>26</v>
      </c>
      <c r="C13" s="314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14" t="s">
        <v>39</v>
      </c>
      <c r="J13" s="314"/>
      <c r="K13" s="314" t="s">
        <v>40</v>
      </c>
      <c r="L13" s="314"/>
      <c r="M13" s="28" t="s">
        <v>41</v>
      </c>
    </row>
    <row r="14" spans="1:13" ht="18" customHeight="1" x14ac:dyDescent="0.15">
      <c r="A14" s="85" t="e">
        <f>参加申込書!#REF!</f>
        <v>#REF!</v>
      </c>
      <c r="B14" s="349" t="e">
        <f>参加申込書!#REF!</f>
        <v>#REF!</v>
      </c>
      <c r="C14" s="350"/>
      <c r="D14" s="29"/>
      <c r="E14" s="29"/>
      <c r="F14" s="30"/>
      <c r="G14" s="31"/>
      <c r="H14" s="32"/>
      <c r="I14" s="320" t="s">
        <v>42</v>
      </c>
      <c r="J14" s="321"/>
      <c r="K14" s="320" t="s">
        <v>42</v>
      </c>
      <c r="L14" s="321"/>
      <c r="M14" s="33"/>
    </row>
    <row r="15" spans="1:13" ht="18" customHeight="1" x14ac:dyDescent="0.15">
      <c r="A15" s="86" t="e">
        <f>参加申込書!#REF!</f>
        <v>#REF!</v>
      </c>
      <c r="B15" s="340" t="e">
        <f>参加申込書!#REF!</f>
        <v>#REF!</v>
      </c>
      <c r="C15" s="341"/>
      <c r="D15" s="34"/>
      <c r="E15" s="34"/>
      <c r="F15" s="35"/>
      <c r="G15" s="36"/>
      <c r="H15" s="37"/>
      <c r="I15" s="322" t="s">
        <v>42</v>
      </c>
      <c r="J15" s="323"/>
      <c r="K15" s="322" t="s">
        <v>42</v>
      </c>
      <c r="L15" s="323"/>
      <c r="M15" s="38"/>
    </row>
    <row r="16" spans="1:13" ht="18" customHeight="1" x14ac:dyDescent="0.15">
      <c r="A16" s="86" t="e">
        <f>参加申込書!#REF!</f>
        <v>#REF!</v>
      </c>
      <c r="B16" s="340" t="e">
        <f>参加申込書!#REF!</f>
        <v>#REF!</v>
      </c>
      <c r="C16" s="341"/>
      <c r="D16" s="34"/>
      <c r="E16" s="34"/>
      <c r="F16" s="35"/>
      <c r="G16" s="36"/>
      <c r="H16" s="37"/>
      <c r="I16" s="322" t="s">
        <v>42</v>
      </c>
      <c r="J16" s="323"/>
      <c r="K16" s="322" t="s">
        <v>42</v>
      </c>
      <c r="L16" s="323"/>
      <c r="M16" s="38"/>
    </row>
    <row r="17" spans="1:13" ht="18" customHeight="1" x14ac:dyDescent="0.15">
      <c r="A17" s="86" t="e">
        <f>参加申込書!#REF!</f>
        <v>#REF!</v>
      </c>
      <c r="B17" s="340" t="e">
        <f>参加申込書!#REF!</f>
        <v>#REF!</v>
      </c>
      <c r="C17" s="341"/>
      <c r="D17" s="34"/>
      <c r="E17" s="34"/>
      <c r="F17" s="35"/>
      <c r="G17" s="36"/>
      <c r="H17" s="37"/>
      <c r="I17" s="322" t="s">
        <v>42</v>
      </c>
      <c r="J17" s="323"/>
      <c r="K17" s="322" t="s">
        <v>42</v>
      </c>
      <c r="L17" s="323"/>
      <c r="M17" s="38"/>
    </row>
    <row r="18" spans="1:13" ht="18" customHeight="1" x14ac:dyDescent="0.15">
      <c r="A18" s="87" t="e">
        <f>参加申込書!#REF!</f>
        <v>#REF!</v>
      </c>
      <c r="B18" s="353" t="e">
        <f>参加申込書!#REF!</f>
        <v>#REF!</v>
      </c>
      <c r="C18" s="354"/>
      <c r="D18" s="39"/>
      <c r="E18" s="39"/>
      <c r="F18" s="40"/>
      <c r="G18" s="41"/>
      <c r="H18" s="42"/>
      <c r="I18" s="324" t="s">
        <v>42</v>
      </c>
      <c r="J18" s="325"/>
      <c r="K18" s="324" t="s">
        <v>42</v>
      </c>
      <c r="L18" s="325"/>
      <c r="M18" s="43"/>
    </row>
    <row r="19" spans="1:13" ht="18" customHeight="1" x14ac:dyDescent="0.15">
      <c r="A19" s="88" t="e">
        <f>参加申込書!#REF!</f>
        <v>#REF!</v>
      </c>
      <c r="B19" s="338" t="e">
        <f>参加申込書!#REF!</f>
        <v>#REF!</v>
      </c>
      <c r="C19" s="339"/>
      <c r="D19" s="44"/>
      <c r="E19" s="44"/>
      <c r="F19" s="45"/>
      <c r="G19" s="46"/>
      <c r="H19" s="47"/>
      <c r="I19" s="326" t="s">
        <v>42</v>
      </c>
      <c r="J19" s="327"/>
      <c r="K19" s="326" t="s">
        <v>42</v>
      </c>
      <c r="L19" s="327"/>
      <c r="M19" s="48"/>
    </row>
    <row r="20" spans="1:13" ht="18" customHeight="1" x14ac:dyDescent="0.15">
      <c r="A20" s="86" t="e">
        <f>参加申込書!#REF!</f>
        <v>#REF!</v>
      </c>
      <c r="B20" s="340" t="e">
        <f>参加申込書!#REF!</f>
        <v>#REF!</v>
      </c>
      <c r="C20" s="341"/>
      <c r="D20" s="34"/>
      <c r="E20" s="34"/>
      <c r="F20" s="35"/>
      <c r="G20" s="36"/>
      <c r="H20" s="37"/>
      <c r="I20" s="322" t="s">
        <v>42</v>
      </c>
      <c r="J20" s="323"/>
      <c r="K20" s="322" t="s">
        <v>42</v>
      </c>
      <c r="L20" s="323"/>
      <c r="M20" s="38"/>
    </row>
    <row r="21" spans="1:13" ht="18" customHeight="1" x14ac:dyDescent="0.15">
      <c r="A21" s="86" t="e">
        <f>参加申込書!#REF!</f>
        <v>#REF!</v>
      </c>
      <c r="B21" s="340" t="e">
        <f>参加申込書!#REF!</f>
        <v>#REF!</v>
      </c>
      <c r="C21" s="341"/>
      <c r="D21" s="34"/>
      <c r="E21" s="34"/>
      <c r="F21" s="35"/>
      <c r="G21" s="36"/>
      <c r="H21" s="37"/>
      <c r="I21" s="322" t="s">
        <v>42</v>
      </c>
      <c r="J21" s="323"/>
      <c r="K21" s="322" t="s">
        <v>42</v>
      </c>
      <c r="L21" s="323"/>
      <c r="M21" s="38"/>
    </row>
    <row r="22" spans="1:13" ht="18" customHeight="1" x14ac:dyDescent="0.15">
      <c r="A22" s="86" t="e">
        <f>参加申込書!#REF!</f>
        <v>#REF!</v>
      </c>
      <c r="B22" s="340" t="e">
        <f>参加申込書!#REF!</f>
        <v>#REF!</v>
      </c>
      <c r="C22" s="341"/>
      <c r="D22" s="34"/>
      <c r="E22" s="34"/>
      <c r="F22" s="35"/>
      <c r="G22" s="36"/>
      <c r="H22" s="37"/>
      <c r="I22" s="322" t="s">
        <v>42</v>
      </c>
      <c r="J22" s="323"/>
      <c r="K22" s="322" t="s">
        <v>42</v>
      </c>
      <c r="L22" s="323"/>
      <c r="M22" s="38"/>
    </row>
    <row r="23" spans="1:13" ht="18" customHeight="1" x14ac:dyDescent="0.15">
      <c r="A23" s="87" t="e">
        <f>参加申込書!#REF!</f>
        <v>#REF!</v>
      </c>
      <c r="B23" s="353" t="e">
        <f>参加申込書!#REF!</f>
        <v>#REF!</v>
      </c>
      <c r="C23" s="354"/>
      <c r="D23" s="49"/>
      <c r="E23" s="49"/>
      <c r="F23" s="50"/>
      <c r="G23" s="51"/>
      <c r="H23" s="52"/>
      <c r="I23" s="328" t="s">
        <v>42</v>
      </c>
      <c r="J23" s="329"/>
      <c r="K23" s="328" t="s">
        <v>42</v>
      </c>
      <c r="L23" s="329"/>
      <c r="M23" s="53"/>
    </row>
    <row r="24" spans="1:13" ht="18" customHeight="1" x14ac:dyDescent="0.15">
      <c r="A24" s="88" t="e">
        <f>参加申込書!#REF!</f>
        <v>#REF!</v>
      </c>
      <c r="B24" s="338" t="e">
        <f>参加申込書!#REF!</f>
        <v>#REF!</v>
      </c>
      <c r="C24" s="339"/>
      <c r="D24" s="29"/>
      <c r="E24" s="29"/>
      <c r="F24" s="30"/>
      <c r="G24" s="31"/>
      <c r="H24" s="32"/>
      <c r="I24" s="320" t="s">
        <v>42</v>
      </c>
      <c r="J24" s="321"/>
      <c r="K24" s="320" t="s">
        <v>42</v>
      </c>
      <c r="L24" s="321"/>
      <c r="M24" s="33"/>
    </row>
    <row r="25" spans="1:13" ht="18" customHeight="1" x14ac:dyDescent="0.15">
      <c r="A25" s="86" t="e">
        <f>参加申込書!#REF!</f>
        <v>#REF!</v>
      </c>
      <c r="B25" s="340" t="e">
        <f>参加申込書!#REF!</f>
        <v>#REF!</v>
      </c>
      <c r="C25" s="341"/>
      <c r="D25" s="34"/>
      <c r="E25" s="34"/>
      <c r="F25" s="35"/>
      <c r="G25" s="36"/>
      <c r="H25" s="37"/>
      <c r="I25" s="322" t="s">
        <v>42</v>
      </c>
      <c r="J25" s="323"/>
      <c r="K25" s="322" t="s">
        <v>42</v>
      </c>
      <c r="L25" s="323"/>
      <c r="M25" s="38"/>
    </row>
    <row r="26" spans="1:13" ht="18" customHeight="1" x14ac:dyDescent="0.15">
      <c r="A26" s="86" t="e">
        <f>参加申込書!#REF!</f>
        <v>#REF!</v>
      </c>
      <c r="B26" s="340" t="e">
        <f>参加申込書!#REF!</f>
        <v>#REF!</v>
      </c>
      <c r="C26" s="341"/>
      <c r="D26" s="34"/>
      <c r="E26" s="34"/>
      <c r="F26" s="35"/>
      <c r="G26" s="36"/>
      <c r="H26" s="37"/>
      <c r="I26" s="322" t="s">
        <v>42</v>
      </c>
      <c r="J26" s="323"/>
      <c r="K26" s="322" t="s">
        <v>42</v>
      </c>
      <c r="L26" s="323"/>
      <c r="M26" s="38"/>
    </row>
    <row r="27" spans="1:13" ht="18" customHeight="1" x14ac:dyDescent="0.15">
      <c r="A27" s="86" t="e">
        <f>参加申込書!#REF!</f>
        <v>#REF!</v>
      </c>
      <c r="B27" s="340" t="e">
        <f>参加申込書!#REF!</f>
        <v>#REF!</v>
      </c>
      <c r="C27" s="341"/>
      <c r="D27" s="34"/>
      <c r="E27" s="34"/>
      <c r="F27" s="35"/>
      <c r="G27" s="36"/>
      <c r="H27" s="37"/>
      <c r="I27" s="322" t="s">
        <v>42</v>
      </c>
      <c r="J27" s="323"/>
      <c r="K27" s="322" t="s">
        <v>42</v>
      </c>
      <c r="L27" s="323"/>
      <c r="M27" s="38"/>
    </row>
    <row r="28" spans="1:13" ht="18" customHeight="1" x14ac:dyDescent="0.15">
      <c r="A28" s="87" t="e">
        <f>参加申込書!#REF!</f>
        <v>#REF!</v>
      </c>
      <c r="B28" s="353" t="e">
        <f>参加申込書!#REF!</f>
        <v>#REF!</v>
      </c>
      <c r="C28" s="354"/>
      <c r="D28" s="39"/>
      <c r="E28" s="39"/>
      <c r="F28" s="40"/>
      <c r="G28" s="41"/>
      <c r="H28" s="42"/>
      <c r="I28" s="324" t="s">
        <v>42</v>
      </c>
      <c r="J28" s="325"/>
      <c r="K28" s="324" t="s">
        <v>42</v>
      </c>
      <c r="L28" s="325"/>
      <c r="M28" s="43"/>
    </row>
    <row r="29" spans="1:13" ht="18" customHeight="1" x14ac:dyDescent="0.15">
      <c r="A29" s="88" t="e">
        <f>参加申込書!#REF!</f>
        <v>#REF!</v>
      </c>
      <c r="B29" s="338" t="e">
        <f>参加申込書!#REF!</f>
        <v>#REF!</v>
      </c>
      <c r="C29" s="339"/>
      <c r="D29" s="44"/>
      <c r="E29" s="44"/>
      <c r="F29" s="45"/>
      <c r="G29" s="46"/>
      <c r="H29" s="47"/>
      <c r="I29" s="326" t="s">
        <v>42</v>
      </c>
      <c r="J29" s="327"/>
      <c r="K29" s="326" t="s">
        <v>42</v>
      </c>
      <c r="L29" s="327"/>
      <c r="M29" s="48"/>
    </row>
    <row r="30" spans="1:13" ht="18" customHeight="1" x14ac:dyDescent="0.15">
      <c r="A30" s="86" t="e">
        <f>参加申込書!#REF!</f>
        <v>#REF!</v>
      </c>
      <c r="B30" s="340" t="e">
        <f>参加申込書!#REF!</f>
        <v>#REF!</v>
      </c>
      <c r="C30" s="341"/>
      <c r="D30" s="34"/>
      <c r="E30" s="34"/>
      <c r="F30" s="35"/>
      <c r="G30" s="36"/>
      <c r="H30" s="37"/>
      <c r="I30" s="322" t="s">
        <v>42</v>
      </c>
      <c r="J30" s="323"/>
      <c r="K30" s="322" t="s">
        <v>42</v>
      </c>
      <c r="L30" s="323"/>
      <c r="M30" s="38"/>
    </row>
    <row r="31" spans="1:13" ht="18" customHeight="1" x14ac:dyDescent="0.15">
      <c r="A31" s="86" t="e">
        <f>参加申込書!#REF!</f>
        <v>#REF!</v>
      </c>
      <c r="B31" s="340" t="e">
        <f>参加申込書!#REF!</f>
        <v>#REF!</v>
      </c>
      <c r="C31" s="341"/>
      <c r="D31" s="34"/>
      <c r="E31" s="34"/>
      <c r="F31" s="35"/>
      <c r="G31" s="36"/>
      <c r="H31" s="37"/>
      <c r="I31" s="322" t="s">
        <v>42</v>
      </c>
      <c r="J31" s="323"/>
      <c r="K31" s="322" t="s">
        <v>42</v>
      </c>
      <c r="L31" s="323"/>
      <c r="M31" s="38"/>
    </row>
    <row r="32" spans="1:13" ht="18" customHeight="1" x14ac:dyDescent="0.15">
      <c r="A32" s="86" t="e">
        <f>参加申込書!#REF!</f>
        <v>#REF!</v>
      </c>
      <c r="B32" s="340" t="e">
        <f>参加申込書!#REF!</f>
        <v>#REF!</v>
      </c>
      <c r="C32" s="341"/>
      <c r="D32" s="34"/>
      <c r="E32" s="34"/>
      <c r="F32" s="35"/>
      <c r="G32" s="36"/>
      <c r="H32" s="37"/>
      <c r="I32" s="322" t="s">
        <v>42</v>
      </c>
      <c r="J32" s="323"/>
      <c r="K32" s="322" t="s">
        <v>42</v>
      </c>
      <c r="L32" s="323"/>
      <c r="M32" s="38"/>
    </row>
    <row r="33" spans="1:13" ht="18" customHeight="1" thickBot="1" x14ac:dyDescent="0.2">
      <c r="A33" s="89" t="e">
        <f>参加申込書!#REF!</f>
        <v>#REF!</v>
      </c>
      <c r="B33" s="342" t="e">
        <f>参加申込書!#REF!</f>
        <v>#REF!</v>
      </c>
      <c r="C33" s="343"/>
      <c r="D33" s="54"/>
      <c r="E33" s="54"/>
      <c r="F33" s="55"/>
      <c r="G33" s="56"/>
      <c r="H33" s="57"/>
      <c r="I33" s="344" t="s">
        <v>42</v>
      </c>
      <c r="J33" s="345"/>
      <c r="K33" s="344" t="s">
        <v>42</v>
      </c>
      <c r="L33" s="345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355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46" t="s">
        <v>49</v>
      </c>
      <c r="M36" s="330"/>
    </row>
    <row r="37" spans="1:13" ht="18" customHeight="1" x14ac:dyDescent="0.15">
      <c r="A37" s="357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47"/>
      <c r="M37" s="331"/>
    </row>
    <row r="38" spans="1:13" ht="18" customHeight="1" thickBot="1" x14ac:dyDescent="0.2">
      <c r="A38" s="356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48"/>
      <c r="M38" s="332"/>
    </row>
    <row r="39" spans="1:13" ht="10.5" customHeight="1" thickBot="1" x14ac:dyDescent="0.2">
      <c r="A39" s="83"/>
    </row>
    <row r="40" spans="1:13" ht="18" customHeight="1" x14ac:dyDescent="0.15">
      <c r="A40" s="355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33" t="s">
        <v>52</v>
      </c>
      <c r="K40" s="11" t="s">
        <v>51</v>
      </c>
      <c r="L40" s="335" t="s">
        <v>53</v>
      </c>
      <c r="M40" s="336"/>
    </row>
    <row r="41" spans="1:13" ht="18" customHeight="1" thickBot="1" x14ac:dyDescent="0.2">
      <c r="A41" s="356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34"/>
      <c r="K41" s="65" t="s">
        <v>54</v>
      </c>
      <c r="L41" s="293" t="s">
        <v>55</v>
      </c>
      <c r="M41" s="337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64" t="s">
        <v>4</v>
      </c>
      <c r="B4" s="365"/>
      <c r="C4" s="365"/>
      <c r="D4" s="375">
        <f>参加申込書!G8</f>
        <v>0</v>
      </c>
      <c r="E4" s="376"/>
      <c r="F4" s="376"/>
      <c r="G4" s="376"/>
      <c r="H4" s="376"/>
      <c r="I4" s="377"/>
      <c r="K4" s="364" t="s">
        <v>4</v>
      </c>
      <c r="L4" s="365"/>
      <c r="M4" s="365"/>
      <c r="N4" s="375">
        <f>参加申込書!Q8</f>
        <v>0</v>
      </c>
      <c r="O4" s="376"/>
      <c r="P4" s="376"/>
      <c r="Q4" s="376"/>
      <c r="R4" s="376"/>
      <c r="S4" s="377"/>
    </row>
    <row r="5" spans="1:19" s="102" customFormat="1" ht="30" customHeight="1" x14ac:dyDescent="0.15">
      <c r="A5" s="366" t="s">
        <v>69</v>
      </c>
      <c r="B5" s="367"/>
      <c r="C5" s="367"/>
      <c r="D5" s="368">
        <f>参加申込書!G9</f>
        <v>0</v>
      </c>
      <c r="E5" s="369"/>
      <c r="F5" s="369"/>
      <c r="G5" s="369"/>
      <c r="H5" s="369"/>
      <c r="I5" s="370"/>
      <c r="J5" s="107"/>
      <c r="K5" s="366" t="s">
        <v>69</v>
      </c>
      <c r="L5" s="367"/>
      <c r="M5" s="367"/>
      <c r="N5" s="368">
        <f>参加申込書!Q9</f>
        <v>0</v>
      </c>
      <c r="O5" s="369"/>
      <c r="P5" s="369"/>
      <c r="Q5" s="369"/>
      <c r="R5" s="369"/>
      <c r="S5" s="370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59" t="s">
        <v>70</v>
      </c>
      <c r="B7" s="360"/>
      <c r="C7" s="360"/>
      <c r="D7" s="360"/>
      <c r="E7" s="360"/>
      <c r="F7" s="360"/>
      <c r="G7" s="360"/>
      <c r="H7" s="360"/>
      <c r="I7" s="360"/>
      <c r="K7" s="359" t="s">
        <v>70</v>
      </c>
      <c r="L7" s="360"/>
      <c r="M7" s="360"/>
      <c r="N7" s="360"/>
      <c r="O7" s="360"/>
      <c r="P7" s="360"/>
      <c r="Q7" s="360"/>
      <c r="R7" s="360"/>
      <c r="S7" s="360"/>
    </row>
    <row r="8" spans="1:19" ht="19.2" customHeight="1" x14ac:dyDescent="0.15">
      <c r="A8" s="371" t="e">
        <f>参加申込書!#REF!</f>
        <v>#REF!</v>
      </c>
      <c r="B8" s="372"/>
      <c r="C8" s="372"/>
      <c r="D8" s="373" t="e">
        <f>参加申込書!#REF!</f>
        <v>#REF!</v>
      </c>
      <c r="E8" s="373"/>
      <c r="F8" s="373"/>
      <c r="G8" s="373"/>
      <c r="H8" s="373"/>
      <c r="I8" s="374"/>
      <c r="K8" s="371" t="e">
        <f>参加申込書!#REF!</f>
        <v>#REF!</v>
      </c>
      <c r="L8" s="372"/>
      <c r="M8" s="372"/>
      <c r="N8" s="373" t="e">
        <f>参加申込書!#REF!</f>
        <v>#REF!</v>
      </c>
      <c r="O8" s="373"/>
      <c r="P8" s="373"/>
      <c r="Q8" s="373"/>
      <c r="R8" s="373"/>
      <c r="S8" s="374"/>
    </row>
    <row r="9" spans="1:19" ht="19.2" customHeight="1" x14ac:dyDescent="0.15">
      <c r="A9" s="371" t="e">
        <f>参加申込書!#REF!</f>
        <v>#REF!</v>
      </c>
      <c r="B9" s="372"/>
      <c r="C9" s="372"/>
      <c r="D9" s="373" t="e">
        <f>参加申込書!#REF!</f>
        <v>#REF!</v>
      </c>
      <c r="E9" s="373"/>
      <c r="F9" s="373"/>
      <c r="G9" s="373"/>
      <c r="H9" s="373"/>
      <c r="I9" s="374"/>
      <c r="K9" s="371" t="e">
        <f>参加申込書!#REF!</f>
        <v>#REF!</v>
      </c>
      <c r="L9" s="372"/>
      <c r="M9" s="372"/>
      <c r="N9" s="373" t="e">
        <f>参加申込書!#REF!</f>
        <v>#REF!</v>
      </c>
      <c r="O9" s="373"/>
      <c r="P9" s="373"/>
      <c r="Q9" s="373"/>
      <c r="R9" s="373"/>
      <c r="S9" s="374"/>
    </row>
    <row r="10" spans="1:19" ht="19.2" customHeight="1" x14ac:dyDescent="0.15">
      <c r="A10" s="371" t="e">
        <f>参加申込書!#REF!</f>
        <v>#REF!</v>
      </c>
      <c r="B10" s="372"/>
      <c r="C10" s="372"/>
      <c r="D10" s="373" t="e">
        <f>参加申込書!#REF!</f>
        <v>#REF!</v>
      </c>
      <c r="E10" s="373"/>
      <c r="F10" s="373"/>
      <c r="G10" s="373"/>
      <c r="H10" s="373"/>
      <c r="I10" s="374"/>
      <c r="K10" s="371" t="e">
        <f>参加申込書!#REF!</f>
        <v>#REF!</v>
      </c>
      <c r="L10" s="372"/>
      <c r="M10" s="372"/>
      <c r="N10" s="373" t="e">
        <f>参加申込書!#REF!</f>
        <v>#REF!</v>
      </c>
      <c r="O10" s="373"/>
      <c r="P10" s="373"/>
      <c r="Q10" s="373"/>
      <c r="R10" s="373"/>
      <c r="S10" s="374"/>
    </row>
    <row r="11" spans="1:19" ht="19.2" customHeight="1" x14ac:dyDescent="0.15">
      <c r="A11" s="371" t="e">
        <f>参加申込書!#REF!</f>
        <v>#REF!</v>
      </c>
      <c r="B11" s="372"/>
      <c r="C11" s="372"/>
      <c r="D11" s="373" t="e">
        <f>参加申込書!#REF!</f>
        <v>#REF!</v>
      </c>
      <c r="E11" s="373"/>
      <c r="F11" s="373"/>
      <c r="G11" s="373"/>
      <c r="H11" s="373"/>
      <c r="I11" s="374"/>
      <c r="K11" s="371" t="e">
        <f>参加申込書!#REF!</f>
        <v>#REF!</v>
      </c>
      <c r="L11" s="372"/>
      <c r="M11" s="372"/>
      <c r="N11" s="373" t="e">
        <f>参加申込書!#REF!</f>
        <v>#REF!</v>
      </c>
      <c r="O11" s="373"/>
      <c r="P11" s="373"/>
      <c r="Q11" s="373"/>
      <c r="R11" s="373"/>
      <c r="S11" s="374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78" t="s">
        <v>71</v>
      </c>
      <c r="B13" s="379"/>
      <c r="C13" s="379"/>
      <c r="D13" s="379"/>
      <c r="E13" s="379"/>
      <c r="F13" s="379"/>
      <c r="G13" s="379"/>
      <c r="H13" s="379"/>
      <c r="I13" s="379"/>
      <c r="K13" s="378" t="s">
        <v>71</v>
      </c>
      <c r="L13" s="379"/>
      <c r="M13" s="379"/>
      <c r="N13" s="379"/>
      <c r="O13" s="379"/>
      <c r="P13" s="379"/>
      <c r="Q13" s="379"/>
      <c r="R13" s="379"/>
      <c r="S13" s="379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83" t="s">
        <v>21</v>
      </c>
      <c r="E14" s="384"/>
      <c r="F14" s="385"/>
      <c r="G14" s="383" t="s">
        <v>12</v>
      </c>
      <c r="H14" s="384"/>
      <c r="I14" s="385"/>
      <c r="K14" s="112" t="s">
        <v>9</v>
      </c>
      <c r="L14" s="113" t="s">
        <v>23</v>
      </c>
      <c r="M14" s="113" t="s">
        <v>72</v>
      </c>
      <c r="N14" s="383" t="s">
        <v>21</v>
      </c>
      <c r="O14" s="384"/>
      <c r="P14" s="385"/>
      <c r="Q14" s="383" t="s">
        <v>12</v>
      </c>
      <c r="R14" s="384"/>
      <c r="S14" s="385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80" t="e">
        <f>参加申込書!#REF!</f>
        <v>#REF!</v>
      </c>
      <c r="E15" s="381"/>
      <c r="F15" s="382"/>
      <c r="G15" s="383" t="e">
        <f>IF(参加申込書!#REF!&lt;&gt;"",参加申込書!#REF!,参加申込書!#REF!&amp;"")</f>
        <v>#REF!</v>
      </c>
      <c r="H15" s="384"/>
      <c r="I15" s="385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80" t="e">
        <f>参加申込書!#REF!</f>
        <v>#REF!</v>
      </c>
      <c r="O15" s="381"/>
      <c r="P15" s="382"/>
      <c r="Q15" s="383" t="e">
        <f>IF(参加申込書!#REF!&lt;&gt;"",参加申込書!#REF!,参加申込書!#REF!&amp;"")</f>
        <v>#REF!</v>
      </c>
      <c r="R15" s="384"/>
      <c r="S15" s="385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80" t="e">
        <f>参加申込書!#REF!</f>
        <v>#REF!</v>
      </c>
      <c r="E16" s="381"/>
      <c r="F16" s="382"/>
      <c r="G16" s="383" t="e">
        <f>IF(参加申込書!#REF!&lt;&gt;"",参加申込書!#REF!,参加申込書!#REF!&amp;"")</f>
        <v>#REF!</v>
      </c>
      <c r="H16" s="384"/>
      <c r="I16" s="385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80" t="e">
        <f>参加申込書!#REF!</f>
        <v>#REF!</v>
      </c>
      <c r="O16" s="381"/>
      <c r="P16" s="382"/>
      <c r="Q16" s="383" t="str">
        <f>IF(参加申込書!AN10&lt;&gt;"",参加申込書!AN10,参加申込書!AO10&amp;"")</f>
        <v/>
      </c>
      <c r="R16" s="384"/>
      <c r="S16" s="385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80" t="e">
        <f>参加申込書!#REF!</f>
        <v>#REF!</v>
      </c>
      <c r="E17" s="381"/>
      <c r="F17" s="382"/>
      <c r="G17" s="383" t="e">
        <f>IF(参加申込書!#REF!&lt;&gt;"",参加申込書!#REF!,参加申込書!#REF!&amp;"")</f>
        <v>#REF!</v>
      </c>
      <c r="H17" s="384"/>
      <c r="I17" s="385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80" t="e">
        <f>参加申込書!#REF!</f>
        <v>#REF!</v>
      </c>
      <c r="O17" s="381"/>
      <c r="P17" s="382"/>
      <c r="Q17" s="383" t="str">
        <f>IF(参加申込書!AN11&lt;&gt;"",参加申込書!AN11,参加申込書!AO11&amp;"")</f>
        <v/>
      </c>
      <c r="R17" s="384"/>
      <c r="S17" s="385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80" t="e">
        <f>参加申込書!#REF!</f>
        <v>#REF!</v>
      </c>
      <c r="E18" s="381"/>
      <c r="F18" s="382"/>
      <c r="G18" s="383" t="e">
        <f>IF(参加申込書!#REF!&lt;&gt;"",参加申込書!#REF!,参加申込書!#REF!&amp;"")</f>
        <v>#REF!</v>
      </c>
      <c r="H18" s="384"/>
      <c r="I18" s="385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80" t="e">
        <f>参加申込書!#REF!</f>
        <v>#REF!</v>
      </c>
      <c r="O18" s="381"/>
      <c r="P18" s="382"/>
      <c r="Q18" s="383" t="str">
        <f>IF(参加申込書!AN12&lt;&gt;"",参加申込書!AN12,参加申込書!AO12&amp;"")</f>
        <v/>
      </c>
      <c r="R18" s="384"/>
      <c r="S18" s="385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80" t="e">
        <f>参加申込書!#REF!</f>
        <v>#REF!</v>
      </c>
      <c r="E19" s="381"/>
      <c r="F19" s="382"/>
      <c r="G19" s="383" t="e">
        <f>IF(参加申込書!#REF!&lt;&gt;"",参加申込書!#REF!,参加申込書!#REF!&amp;"")</f>
        <v>#REF!</v>
      </c>
      <c r="H19" s="384"/>
      <c r="I19" s="385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80" t="e">
        <f>参加申込書!#REF!</f>
        <v>#REF!</v>
      </c>
      <c r="O19" s="381"/>
      <c r="P19" s="382"/>
      <c r="Q19" s="383" t="str">
        <f>IF(参加申込書!AN13&lt;&gt;"",参加申込書!AN13,参加申込書!AO13&amp;"")</f>
        <v/>
      </c>
      <c r="R19" s="384"/>
      <c r="S19" s="385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80" t="e">
        <f>参加申込書!#REF!</f>
        <v>#REF!</v>
      </c>
      <c r="E20" s="381"/>
      <c r="F20" s="382"/>
      <c r="G20" s="383" t="e">
        <f>IF(参加申込書!#REF!&lt;&gt;"",参加申込書!#REF!,参加申込書!#REF!&amp;"")</f>
        <v>#REF!</v>
      </c>
      <c r="H20" s="384"/>
      <c r="I20" s="385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80" t="e">
        <f>参加申込書!#REF!</f>
        <v>#REF!</v>
      </c>
      <c r="O20" s="381"/>
      <c r="P20" s="382"/>
      <c r="Q20" s="383" t="e">
        <f>IF(参加申込書!#REF!&lt;&gt;"",参加申込書!#REF!,参加申込書!#REF!&amp;"")</f>
        <v>#REF!</v>
      </c>
      <c r="R20" s="384"/>
      <c r="S20" s="385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80" t="e">
        <f>参加申込書!#REF!</f>
        <v>#REF!</v>
      </c>
      <c r="E21" s="381"/>
      <c r="F21" s="382"/>
      <c r="G21" s="383" t="e">
        <f>IF(参加申込書!#REF!&lt;&gt;"",参加申込書!#REF!,参加申込書!#REF!&amp;"")</f>
        <v>#REF!</v>
      </c>
      <c r="H21" s="384"/>
      <c r="I21" s="385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80" t="e">
        <f>参加申込書!#REF!</f>
        <v>#REF!</v>
      </c>
      <c r="O21" s="381"/>
      <c r="P21" s="382"/>
      <c r="Q21" s="383" t="e">
        <f>IF(参加申込書!#REF!&lt;&gt;"",参加申込書!#REF!,参加申込書!#REF!&amp;"")</f>
        <v>#REF!</v>
      </c>
      <c r="R21" s="384"/>
      <c r="S21" s="385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80" t="e">
        <f>参加申込書!#REF!</f>
        <v>#REF!</v>
      </c>
      <c r="E22" s="381"/>
      <c r="F22" s="382"/>
      <c r="G22" s="383" t="e">
        <f>IF(参加申込書!#REF!&lt;&gt;"",参加申込書!#REF!,参加申込書!#REF!&amp;"")</f>
        <v>#REF!</v>
      </c>
      <c r="H22" s="384"/>
      <c r="I22" s="385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80" t="e">
        <f>参加申込書!#REF!</f>
        <v>#REF!</v>
      </c>
      <c r="O22" s="381"/>
      <c r="P22" s="382"/>
      <c r="Q22" s="383" t="e">
        <f>IF(参加申込書!#REF!&lt;&gt;"",参加申込書!#REF!,参加申込書!#REF!&amp;"")</f>
        <v>#REF!</v>
      </c>
      <c r="R22" s="384"/>
      <c r="S22" s="385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80" t="e">
        <f>参加申込書!#REF!</f>
        <v>#REF!</v>
      </c>
      <c r="E23" s="381"/>
      <c r="F23" s="382"/>
      <c r="G23" s="383" t="e">
        <f>IF(参加申込書!#REF!&lt;&gt;"",参加申込書!#REF!,参加申込書!#REF!&amp;"")</f>
        <v>#REF!</v>
      </c>
      <c r="H23" s="384"/>
      <c r="I23" s="385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80" t="e">
        <f>参加申込書!#REF!</f>
        <v>#REF!</v>
      </c>
      <c r="O23" s="381"/>
      <c r="P23" s="382"/>
      <c r="Q23" s="383" t="e">
        <f>IF(参加申込書!#REF!&lt;&gt;"",参加申込書!#REF!,参加申込書!#REF!&amp;"")</f>
        <v>#REF!</v>
      </c>
      <c r="R23" s="384"/>
      <c r="S23" s="385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80" t="e">
        <f>参加申込書!#REF!</f>
        <v>#REF!</v>
      </c>
      <c r="E24" s="381"/>
      <c r="F24" s="382"/>
      <c r="G24" s="383" t="e">
        <f>IF(参加申込書!#REF!&lt;&gt;"",参加申込書!#REF!,参加申込書!#REF!&amp;"")</f>
        <v>#REF!</v>
      </c>
      <c r="H24" s="384"/>
      <c r="I24" s="385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80" t="e">
        <f>参加申込書!#REF!</f>
        <v>#REF!</v>
      </c>
      <c r="O24" s="381"/>
      <c r="P24" s="382"/>
      <c r="Q24" s="383" t="e">
        <f>IF(参加申込書!#REF!&lt;&gt;"",参加申込書!#REF!,参加申込書!#REF!&amp;"")</f>
        <v>#REF!</v>
      </c>
      <c r="R24" s="384"/>
      <c r="S24" s="385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80" t="e">
        <f>参加申込書!#REF!</f>
        <v>#REF!</v>
      </c>
      <c r="E25" s="381"/>
      <c r="F25" s="382"/>
      <c r="G25" s="383" t="e">
        <f>IF(参加申込書!#REF!&lt;&gt;"",参加申込書!#REF!,参加申込書!#REF!&amp;"")</f>
        <v>#REF!</v>
      </c>
      <c r="H25" s="384"/>
      <c r="I25" s="385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80" t="e">
        <f>参加申込書!#REF!</f>
        <v>#REF!</v>
      </c>
      <c r="O25" s="381"/>
      <c r="P25" s="382"/>
      <c r="Q25" s="383" t="e">
        <f>IF(参加申込書!#REF!&lt;&gt;"",参加申込書!#REF!,参加申込書!#REF!&amp;"")</f>
        <v>#REF!</v>
      </c>
      <c r="R25" s="384"/>
      <c r="S25" s="385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80" t="e">
        <f>参加申込書!#REF!</f>
        <v>#REF!</v>
      </c>
      <c r="E26" s="381"/>
      <c r="F26" s="382"/>
      <c r="G26" s="383" t="e">
        <f>IF(参加申込書!#REF!&lt;&gt;"",参加申込書!#REF!,参加申込書!#REF!&amp;"")</f>
        <v>#REF!</v>
      </c>
      <c r="H26" s="384"/>
      <c r="I26" s="385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80" t="e">
        <f>参加申込書!#REF!</f>
        <v>#REF!</v>
      </c>
      <c r="O26" s="381"/>
      <c r="P26" s="382"/>
      <c r="Q26" s="383" t="e">
        <f>IF(参加申込書!#REF!&lt;&gt;"",参加申込書!#REF!,参加申込書!#REF!&amp;"")</f>
        <v>#REF!</v>
      </c>
      <c r="R26" s="384"/>
      <c r="S26" s="385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80" t="e">
        <f>参加申込書!#REF!</f>
        <v>#REF!</v>
      </c>
      <c r="E27" s="381"/>
      <c r="F27" s="382"/>
      <c r="G27" s="383" t="e">
        <f>IF(参加申込書!#REF!&lt;&gt;"",参加申込書!#REF!,参加申込書!#REF!&amp;"")</f>
        <v>#REF!</v>
      </c>
      <c r="H27" s="384"/>
      <c r="I27" s="385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80" t="e">
        <f>参加申込書!#REF!</f>
        <v>#REF!</v>
      </c>
      <c r="O27" s="381"/>
      <c r="P27" s="382"/>
      <c r="Q27" s="383" t="e">
        <f>IF(参加申込書!#REF!&lt;&gt;"",参加申込書!#REF!,参加申込書!#REF!&amp;"")</f>
        <v>#REF!</v>
      </c>
      <c r="R27" s="384"/>
      <c r="S27" s="385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80" t="e">
        <f>参加申込書!#REF!</f>
        <v>#REF!</v>
      </c>
      <c r="E28" s="381"/>
      <c r="F28" s="382"/>
      <c r="G28" s="383" t="e">
        <f>IF(参加申込書!#REF!&lt;&gt;"",参加申込書!#REF!,参加申込書!#REF!&amp;"")</f>
        <v>#REF!</v>
      </c>
      <c r="H28" s="384"/>
      <c r="I28" s="385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80" t="e">
        <f>参加申込書!#REF!</f>
        <v>#REF!</v>
      </c>
      <c r="O28" s="381"/>
      <c r="P28" s="382"/>
      <c r="Q28" s="383" t="e">
        <f>IF(参加申込書!#REF!&lt;&gt;"",参加申込書!#REF!,参加申込書!#REF!&amp;"")</f>
        <v>#REF!</v>
      </c>
      <c r="R28" s="384"/>
      <c r="S28" s="385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80" t="e">
        <f>参加申込書!#REF!</f>
        <v>#REF!</v>
      </c>
      <c r="E29" s="381"/>
      <c r="F29" s="382"/>
      <c r="G29" s="383" t="e">
        <f>IF(参加申込書!#REF!&lt;&gt;"",参加申込書!#REF!,参加申込書!#REF!&amp;"")</f>
        <v>#REF!</v>
      </c>
      <c r="H29" s="384"/>
      <c r="I29" s="385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80" t="e">
        <f>参加申込書!#REF!</f>
        <v>#REF!</v>
      </c>
      <c r="O29" s="381"/>
      <c r="P29" s="382"/>
      <c r="Q29" s="383" t="e">
        <f>IF(参加申込書!#REF!&lt;&gt;"",参加申込書!#REF!,参加申込書!#REF!&amp;"")</f>
        <v>#REF!</v>
      </c>
      <c r="R29" s="384"/>
      <c r="S29" s="385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80" t="e">
        <f>参加申込書!#REF!</f>
        <v>#REF!</v>
      </c>
      <c r="E30" s="381"/>
      <c r="F30" s="382"/>
      <c r="G30" s="383" t="e">
        <f>IF(参加申込書!#REF!&lt;&gt;"",参加申込書!#REF!,参加申込書!#REF!&amp;"")</f>
        <v>#REF!</v>
      </c>
      <c r="H30" s="384"/>
      <c r="I30" s="385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80" t="e">
        <f>参加申込書!#REF!</f>
        <v>#REF!</v>
      </c>
      <c r="O30" s="381"/>
      <c r="P30" s="382"/>
      <c r="Q30" s="383" t="e">
        <f>IF(参加申込書!#REF!&lt;&gt;"",参加申込書!#REF!,参加申込書!#REF!&amp;"")</f>
        <v>#REF!</v>
      </c>
      <c r="R30" s="384"/>
      <c r="S30" s="385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80" t="e">
        <f>参加申込書!#REF!</f>
        <v>#REF!</v>
      </c>
      <c r="E31" s="381"/>
      <c r="F31" s="382"/>
      <c r="G31" s="383" t="e">
        <f>IF(参加申込書!#REF!&lt;&gt;"",参加申込書!#REF!,参加申込書!#REF!&amp;"")</f>
        <v>#REF!</v>
      </c>
      <c r="H31" s="384"/>
      <c r="I31" s="385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80" t="e">
        <f>参加申込書!#REF!</f>
        <v>#REF!</v>
      </c>
      <c r="O31" s="381"/>
      <c r="P31" s="382"/>
      <c r="Q31" s="383" t="e">
        <f>IF(参加申込書!#REF!&lt;&gt;"",参加申込書!#REF!,参加申込書!#REF!&amp;"")</f>
        <v>#REF!</v>
      </c>
      <c r="R31" s="384"/>
      <c r="S31" s="385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80" t="e">
        <f>参加申込書!#REF!</f>
        <v>#REF!</v>
      </c>
      <c r="E32" s="381"/>
      <c r="F32" s="382"/>
      <c r="G32" s="383" t="e">
        <f>IF(参加申込書!#REF!&lt;&gt;"",参加申込書!#REF!,参加申込書!#REF!&amp;"")</f>
        <v>#REF!</v>
      </c>
      <c r="H32" s="384"/>
      <c r="I32" s="385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80" t="e">
        <f>参加申込書!#REF!</f>
        <v>#REF!</v>
      </c>
      <c r="O32" s="381"/>
      <c r="P32" s="382"/>
      <c r="Q32" s="383" t="e">
        <f>IF(参加申込書!#REF!&lt;&gt;"",参加申込書!#REF!,参加申込書!#REF!&amp;"")</f>
        <v>#REF!</v>
      </c>
      <c r="R32" s="384"/>
      <c r="S32" s="385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80" t="e">
        <f>参加申込書!#REF!</f>
        <v>#REF!</v>
      </c>
      <c r="E33" s="381"/>
      <c r="F33" s="382"/>
      <c r="G33" s="383" t="e">
        <f>IF(参加申込書!#REF!&lt;&gt;"",参加申込書!#REF!,参加申込書!#REF!&amp;"")</f>
        <v>#REF!</v>
      </c>
      <c r="H33" s="384"/>
      <c r="I33" s="385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80" t="e">
        <f>参加申込書!#REF!</f>
        <v>#REF!</v>
      </c>
      <c r="O33" s="381"/>
      <c r="P33" s="382"/>
      <c r="Q33" s="383" t="e">
        <f>IF(参加申込書!#REF!&lt;&gt;"",参加申込書!#REF!,参加申込書!#REF!&amp;"")</f>
        <v>#REF!</v>
      </c>
      <c r="R33" s="384"/>
      <c r="S33" s="385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80" t="e">
        <f>参加申込書!#REF!</f>
        <v>#REF!</v>
      </c>
      <c r="E34" s="381"/>
      <c r="F34" s="382"/>
      <c r="G34" s="383" t="e">
        <f>IF(参加申込書!#REF!&lt;&gt;"",参加申込書!#REF!,参加申込書!#REF!&amp;"")</f>
        <v>#REF!</v>
      </c>
      <c r="H34" s="384"/>
      <c r="I34" s="385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80" t="e">
        <f>参加申込書!#REF!</f>
        <v>#REF!</v>
      </c>
      <c r="O34" s="381"/>
      <c r="P34" s="382"/>
      <c r="Q34" s="383" t="e">
        <f>IF(参加申込書!#REF!&lt;&gt;"",参加申込書!#REF!,参加申込書!#REF!&amp;"")</f>
        <v>#REF!</v>
      </c>
      <c r="R34" s="384"/>
      <c r="S34" s="385"/>
    </row>
    <row r="35" spans="1:19" ht="19.2" customHeight="1" x14ac:dyDescent="0.15"/>
    <row r="36" spans="1:19" ht="19.2" customHeight="1" x14ac:dyDescent="0.15">
      <c r="A36" s="359" t="s">
        <v>73</v>
      </c>
      <c r="B36" s="360"/>
      <c r="C36" s="360"/>
      <c r="D36" s="360"/>
      <c r="E36" s="360"/>
      <c r="F36" s="360"/>
      <c r="G36" s="360"/>
      <c r="H36" s="360"/>
      <c r="I36" s="360"/>
      <c r="K36" s="359" t="s">
        <v>73</v>
      </c>
      <c r="L36" s="360"/>
      <c r="M36" s="360"/>
      <c r="N36" s="360"/>
      <c r="O36" s="360"/>
      <c r="P36" s="360"/>
      <c r="Q36" s="360"/>
      <c r="R36" s="360"/>
      <c r="S36" s="360"/>
    </row>
    <row r="37" spans="1:19" ht="19.2" customHeight="1" x14ac:dyDescent="0.15">
      <c r="A37" s="361" t="s">
        <v>74</v>
      </c>
      <c r="B37" s="358"/>
      <c r="C37" s="116"/>
      <c r="D37" s="362" t="s">
        <v>27</v>
      </c>
      <c r="E37" s="363"/>
      <c r="F37" s="362" t="s">
        <v>75</v>
      </c>
      <c r="G37" s="363"/>
      <c r="H37" s="362" t="s">
        <v>86</v>
      </c>
      <c r="I37" s="363"/>
      <c r="K37" s="361" t="s">
        <v>74</v>
      </c>
      <c r="L37" s="358"/>
      <c r="M37" s="116"/>
      <c r="N37" s="362" t="s">
        <v>27</v>
      </c>
      <c r="O37" s="363"/>
      <c r="P37" s="362" t="s">
        <v>75</v>
      </c>
      <c r="Q37" s="363"/>
      <c r="R37" s="362" t="s">
        <v>86</v>
      </c>
      <c r="S37" s="363"/>
    </row>
    <row r="38" spans="1:19" ht="19.2" customHeight="1" x14ac:dyDescent="0.15">
      <c r="A38" s="358" t="s">
        <v>24</v>
      </c>
      <c r="B38" s="358"/>
      <c r="C38" s="115" t="s">
        <v>29</v>
      </c>
      <c r="D38" s="133" t="e">
        <f>参加申込書!#REF!</f>
        <v>#REF!</v>
      </c>
      <c r="E38" s="363"/>
      <c r="F38" s="133" t="e">
        <f>参加申込書!#REF!</f>
        <v>#REF!</v>
      </c>
      <c r="G38" s="363"/>
      <c r="H38" s="133" t="e">
        <f>参加申込書!#REF!</f>
        <v>#REF!</v>
      </c>
      <c r="I38" s="363"/>
      <c r="K38" s="358" t="s">
        <v>24</v>
      </c>
      <c r="L38" s="358"/>
      <c r="M38" s="115" t="s">
        <v>29</v>
      </c>
      <c r="N38" s="133" t="e">
        <f>参加申込書!#REF!</f>
        <v>#REF!</v>
      </c>
      <c r="O38" s="363"/>
      <c r="P38" s="133" t="e">
        <f>参加申込書!#REF!</f>
        <v>#REF!</v>
      </c>
      <c r="Q38" s="363"/>
      <c r="R38" s="133" t="e">
        <f>参加申込書!#REF!</f>
        <v>#REF!</v>
      </c>
      <c r="S38" s="363"/>
    </row>
    <row r="39" spans="1:19" ht="19.2" customHeight="1" x14ac:dyDescent="0.15">
      <c r="A39" s="358"/>
      <c r="B39" s="358"/>
      <c r="C39" s="115" t="s">
        <v>30</v>
      </c>
      <c r="D39" s="133" t="e">
        <f>参加申込書!#REF!</f>
        <v>#REF!</v>
      </c>
      <c r="E39" s="363"/>
      <c r="F39" s="133" t="e">
        <f>参加申込書!#REF!</f>
        <v>#REF!</v>
      </c>
      <c r="G39" s="363"/>
      <c r="H39" s="133" t="e">
        <f>参加申込書!#REF!</f>
        <v>#REF!</v>
      </c>
      <c r="I39" s="363"/>
      <c r="K39" s="358"/>
      <c r="L39" s="358"/>
      <c r="M39" s="115" t="s">
        <v>30</v>
      </c>
      <c r="N39" s="133" t="e">
        <f>参加申込書!#REF!</f>
        <v>#REF!</v>
      </c>
      <c r="O39" s="363"/>
      <c r="P39" s="133" t="e">
        <f>参加申込書!#REF!</f>
        <v>#REF!</v>
      </c>
      <c r="Q39" s="363"/>
      <c r="R39" s="133" t="e">
        <f>参加申込書!#REF!</f>
        <v>#REF!</v>
      </c>
      <c r="S39" s="363"/>
    </row>
    <row r="40" spans="1:19" ht="19.2" customHeight="1" x14ac:dyDescent="0.15">
      <c r="A40" s="358" t="s">
        <v>76</v>
      </c>
      <c r="B40" s="358"/>
      <c r="C40" s="115" t="s">
        <v>29</v>
      </c>
      <c r="D40" s="133" t="e">
        <f>参加申込書!#REF!</f>
        <v>#REF!</v>
      </c>
      <c r="E40" s="363"/>
      <c r="F40" s="133" t="e">
        <f>参加申込書!#REF!</f>
        <v>#REF!</v>
      </c>
      <c r="G40" s="363"/>
      <c r="H40" s="133" t="e">
        <f>参加申込書!#REF!</f>
        <v>#REF!</v>
      </c>
      <c r="I40" s="363"/>
      <c r="K40" s="358" t="s">
        <v>76</v>
      </c>
      <c r="L40" s="358"/>
      <c r="M40" s="115" t="s">
        <v>29</v>
      </c>
      <c r="N40" s="133" t="e">
        <f>参加申込書!#REF!</f>
        <v>#REF!</v>
      </c>
      <c r="O40" s="363"/>
      <c r="P40" s="133" t="e">
        <f>参加申込書!#REF!</f>
        <v>#REF!</v>
      </c>
      <c r="Q40" s="363"/>
      <c r="R40" s="133" t="e">
        <f>参加申込書!#REF!</f>
        <v>#REF!</v>
      </c>
      <c r="S40" s="363"/>
    </row>
    <row r="41" spans="1:19" ht="19.2" customHeight="1" x14ac:dyDescent="0.15">
      <c r="A41" s="358"/>
      <c r="B41" s="358"/>
      <c r="C41" s="115" t="s">
        <v>30</v>
      </c>
      <c r="D41" s="133" t="e">
        <f>参加申込書!#REF!</f>
        <v>#REF!</v>
      </c>
      <c r="E41" s="363"/>
      <c r="F41" s="133" t="e">
        <f>参加申込書!#REF!</f>
        <v>#REF!</v>
      </c>
      <c r="G41" s="363"/>
      <c r="H41" s="133" t="e">
        <f>参加申込書!#REF!</f>
        <v>#REF!</v>
      </c>
      <c r="I41" s="363"/>
      <c r="K41" s="358"/>
      <c r="L41" s="358"/>
      <c r="M41" s="115" t="s">
        <v>30</v>
      </c>
      <c r="N41" s="133" t="e">
        <f>参加申込書!#REF!</f>
        <v>#REF!</v>
      </c>
      <c r="O41" s="363"/>
      <c r="P41" s="133" t="e">
        <f>参加申込書!#REF!</f>
        <v>#REF!</v>
      </c>
      <c r="Q41" s="363"/>
      <c r="R41" s="133" t="e">
        <f>参加申込書!#REF!</f>
        <v>#REF!</v>
      </c>
      <c r="S41" s="36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2023-10-25T05:25:17Z</dcterms:modified>
</cp:coreProperties>
</file>