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4FS_開催要項(2024資料)\"/>
    </mc:Choice>
  </mc:AlternateContent>
  <xr:revisionPtr revIDLastSave="0" documentId="13_ncr:1_{38977030-5085-4694-9E8D-8FC88281A3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入届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参入届!$A$1:$AX$33</definedName>
  </definedNames>
  <calcPr calcId="191029" concurrentCalc="0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<sst xmlns="http://schemas.openxmlformats.org/spreadsheetml/2006/main" count="273" uniqueCount="163">
  <si>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</si>
  <si>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</si>
  <si>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</si>
  <si>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</si>
  <si>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</si>
  <si>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</si>
  <si>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</si>
  <si>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</si>
  <si>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</si>
  <si>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</si>
  <si>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</si>
  <si>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</si>
  <si>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</si>
  <si>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</si>
  <si>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</si>
  <si>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</si>
  <si>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</si>
  <si>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</si>
  <si>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</si>
  <si>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</si>
  <si>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</si>
  <si>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</si>
  <si>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</si>
  <si>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</si>
  <si>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</si>
  <si>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</si>
  <si>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</si>
  <si>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</si>
  <si>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</si>
  <si>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</si>
  <si>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</si>
  <si>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</si>
  <si>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</si>
  <si>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</si>
  <si>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</si>
  <si>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</si>
  <si>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</si>
  <si>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</si>
  <si>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</si>
  <si>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</si>
  <si>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</si>
  <si>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</si>
  <si>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</si>
  <si>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</si>
  <si>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</si>
  <si>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</si>
  <si>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</si>
  <si>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</si>
  <si>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</si>
  <si>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</si>
  <si>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</si>
  <si>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</si>
  <si>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</si>
  <si>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</si>
  <si>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</si>
  <si>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</si>
  <si>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</si>
  <si>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</si>
  <si>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</si>
  <si>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</si>
  <si>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</si>
  <si>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</si>
  <si>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</si>
  <si>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</si>
  <si>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</si>
  <si>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</si>
  <si>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</si>
  <si>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</si>
  <si>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</si>
  <si>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</si>
  <si>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</si>
  <si>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</si>
  <si>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</si>
  <si>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</si>
  <si>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</si>
  <si>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</si>
  <si>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</si>
  <si>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</si>
  <si>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</si>
  <si>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</si>
  <si>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</si>
  <si>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</si>
  <si>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</si>
  <si>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</si>
  <si>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</si>
  <si>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</si>
  <si>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</si>
  <si>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</si>
  <si>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</si>
  <si>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</si>
  <si>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</si>
  <si>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</si>
  <si>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</si>
  <si>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</si>
  <si>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</si>
  <si>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</si>
  <si>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</si>
  <si>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</si>
  <si>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</si>
  <si>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</si>
  <si>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</si>
  <si>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</si>
  <si>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</si>
  <si>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</si>
  <si>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</si>
  <si>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</si>
  <si>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</si>
  <si>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</si>
  <si>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</si>
  <si>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</si>
  <si>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</si>
  <si>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</si>
  <si>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</si>
  <si>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</si>
  <si>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</si>
  <si>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</si>
  <si>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</si>
  <si>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</si>
  <si>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</si>
  <si>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</si>
  <si>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</si>
  <si>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</si>
  <si>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</si>
  <si>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</si>
  <si>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</si>
  <si>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</si>
  <si>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</si>
  <si>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</si>
  <si>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</si>
  <si>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</si>
  <si>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</si>
  <si>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</si>
  <si>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</si>
  <si>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</si>
  <si>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</si>
  <si>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</si>
  <si>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</si>
  <si>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</si>
  <si>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</si>
  <si>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</si>
  <si>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</si>
  <si>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</si>
  <si>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</si>
  <si>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</si>
  <si>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</si>
  <si>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</si>
  <si>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</si>
  <si>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</si>
  <si>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</si>
  <si>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</si>
  <si>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</si>
  <si>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</si>
  <si>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</si>
  <si>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</si>
  <si>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</si>
  <si>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</si>
  <si>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２０２３年　　　月　　  日</t>
    <phoneticPr fontId="3"/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</si>
  <si>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</si>
  <si>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</si>
  <si>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</si>
  <si>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第14回北海道女子フットサルリーグ2024　2部</t>
    <phoneticPr fontId="3"/>
  </si>
  <si>
    <t>2024</t>
    <phoneticPr fontId="3"/>
  </si>
  <si>
    <t>参入届</t>
    <rPh sb="0" eb="2">
      <t>サンニュウ</t>
    </rPh>
    <rPh sb="2" eb="3">
      <t>トドケ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</si>
</sst>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</fills>
  <borders count="21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15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49" fontId="49" fillId="0" borderId="0" xfId="0" applyNumberFormat="1" applyFont="1"/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0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12" xfId="3" applyNumberFormat="1" applyFont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Border="1" applyAlignment="1" applyProtection="1">
      <alignment vertical="center" shrinkToFit="1"/>
      <protection locked="0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49" fontId="0" fillId="0" borderId="12" xfId="5" applyNumberFormat="1" applyFont="1" applyBorder="1" applyAlignment="1" applyProtection="1">
      <alignment horizontal="center" vertical="center" shrinkToFit="1"/>
      <protection locked="0"/>
    </xf>
    <xf numFmtId="49" fontId="5" fillId="0" borderId="12" xfId="5" applyNumberFormat="1" applyBorder="1" applyAlignment="1" applyProtection="1">
      <alignment horizontal="center" vertical="center" shrinkToFit="1"/>
      <protection locked="0"/>
    </xf>
    <xf numFmtId="49" fontId="5" fillId="0" borderId="8" xfId="5" applyNumberForma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49" fontId="5" fillId="6" borderId="3" xfId="0" applyNumberFormat="1" applyFont="1" applyFill="1" applyBorder="1" applyAlignment="1">
      <alignment shrinkToFit="1"/>
    </xf>
    <xf numFmtId="49" fontId="5" fillId="6" borderId="4" xfId="0" applyNumberFormat="1" applyFont="1" applyFill="1" applyBorder="1" applyAlignment="1">
      <alignment shrinkToFit="1"/>
    </xf>
    <xf numFmtId="49" fontId="5" fillId="6" borderId="5" xfId="0" applyNumberFormat="1" applyFont="1" applyFill="1" applyBorder="1" applyAlignment="1">
      <alignment shrinkToFit="1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right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0" fillId="0" borderId="12" xfId="3" applyNumberFormat="1" applyFont="1" applyBorder="1" applyAlignment="1" applyProtection="1">
      <alignment horizontal="center" vertical="center" shrinkToFit="1"/>
      <protection locked="0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2" fillId="0" borderId="190" xfId="0" applyNumberFormat="1" applyFont="1" applyBorder="1" applyAlignment="1">
      <alignment horizontal="center" vertical="center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2" xfId="0" applyNumberFormat="1" applyFont="1" applyBorder="1" applyAlignment="1">
      <alignment horizontal="center" vertical="center"/>
    </xf>
    <xf numFmtId="49" fontId="2" fillId="0" borderId="179" xfId="0" applyNumberFormat="1" applyFont="1" applyBorder="1" applyAlignment="1">
      <alignment horizontal="center" vertical="center"/>
    </xf>
    <xf numFmtId="49" fontId="15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4" fillId="0" borderId="177" xfId="1" applyNumberForma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6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7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92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8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left"/>
    </xf>
    <xf numFmtId="49" fontId="5" fillId="6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applyNumberFormat="1" applyFill="1" applyBorder="1" applyAlignment="1" applyProtection="1">
      <alignment horizontal="center" vertical="center" shrinkToFit="1"/>
      <protection locked="0"/>
    </xf>
    <xf numFmtId="49" fontId="5" fillId="6" borderId="119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0" fillId="6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3" xfId="3" applyNumberFormat="1" applyFill="1" applyBorder="1" applyAlignment="1" applyProtection="1">
      <alignment horizontal="center" vertical="center" shrinkToFit="1"/>
      <protection locked="0"/>
    </xf>
    <xf numFmtId="49" fontId="5" fillId="6" borderId="121" xfId="3" applyNumberFormat="1" applyFill="1" applyBorder="1" applyAlignment="1" applyProtection="1">
      <alignment horizontal="center" vertical="center" shrinkToFit="1"/>
      <protection locked="0"/>
    </xf>
    <xf numFmtId="49" fontId="5" fillId="6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6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5" fillId="6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16" fillId="2" borderId="0" xfId="0" applyNumberFormat="1" applyFont="1" applyFill="1" applyAlignment="1">
      <alignment horizontal="center" shrinkToFit="1"/>
    </xf>
    <xf numFmtId="49" fontId="2" fillId="0" borderId="195" xfId="0" applyNumberFormat="1" applyFont="1" applyBorder="1" applyAlignment="1">
      <alignment horizontal="center" vertical="center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2" fillId="0" borderId="194" xfId="0" applyNumberFormat="1" applyFont="1" applyBorder="1" applyAlignment="1">
      <alignment horizontal="center" vertical="center"/>
    </xf>
    <xf numFmtId="49" fontId="0" fillId="0" borderId="195" xfId="0" applyNumberFormat="1" applyBorder="1" applyAlignment="1">
      <alignment horizontal="center" vertical="center" wrapText="1"/>
    </xf>
    <xf numFmtId="49" fontId="0" fillId="0" borderId="196" xfId="0" applyNumberFormat="1" applyBorder="1" applyAlignment="1">
      <alignment horizontal="center" vertical="center" wrapText="1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6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5" fillId="6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5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0" fillId="6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92" xfId="3" applyNumberFormat="1" applyFill="1" applyBorder="1" applyAlignment="1" applyProtection="1">
      <alignment horizontal="center" vertical="center" shrinkToFit="1"/>
      <protection locked="0"/>
    </xf>
    <xf numFmtId="49" fontId="0" fillId="6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31" xfId="3" applyNumberFormat="1" applyFill="1" applyBorder="1" applyAlignment="1" applyProtection="1">
      <alignment horizontal="center" vertical="center" shrinkToFit="1"/>
      <protection locked="0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0" fillId="0" borderId="197" xfId="0" applyNumberFormat="1" applyBorder="1" applyAlignment="1">
      <alignment horizontal="center" vertical="center" wrapText="1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1" fillId="0" borderId="208" xfId="0" applyNumberFormat="1" applyFont="1" applyBorder="1" applyAlignment="1">
      <alignment horizontal="center" vertical="center"/>
    </xf>
    <xf numFmtId="49" fontId="6" fillId="0" borderId="208" xfId="0" applyNumberFormat="1" applyFont="1" applyBorder="1" applyAlignment="1">
      <alignment horizontal="center" vertical="center" wrapText="1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170" xfId="0" applyNumberFormat="1" applyFont="1" applyBorder="1" applyAlignment="1" applyProtection="1">
      <alignment horizontal="center" shrinkToFit="1"/>
      <protection locked="0"/>
    </xf>
    <xf numFmtId="49" fontId="0" fillId="0" borderId="207" xfId="0" applyNumberFormat="1" applyBorder="1" applyAlignment="1">
      <alignment horizontal="center" vertical="center" wrapText="1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6" fillId="0" borderId="28" xfId="0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I3" sqref="I3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2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253" t="s">
        <v>161</v>
      </c>
      <c r="C2" s="254"/>
      <c r="D2" s="254"/>
      <c r="E2" s="254"/>
      <c r="F2" s="254"/>
      <c r="G2" s="263" t="s">
        <v>15</v>
      </c>
      <c r="H2" s="264"/>
      <c r="I2" s="238" t="s">
        <v>162</v>
      </c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40"/>
      <c r="AK2" s="81" t="s">
        <v>75</v>
      </c>
      <c r="AL2" s="46"/>
      <c r="AM2" s="46"/>
      <c r="AN2" s="39"/>
      <c r="AO2" s="39"/>
      <c r="AP2" s="39"/>
      <c r="AQ2" s="39"/>
      <c r="AR2" s="174" t="s">
        <v>125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265" t="s">
        <v>14</v>
      </c>
      <c r="C4" s="266"/>
      <c r="D4" s="266"/>
      <c r="E4" s="266"/>
      <c r="F4" s="266"/>
      <c r="G4" s="248" t="s">
        <v>160</v>
      </c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50"/>
      <c r="AJ4" s="28"/>
      <c r="AK4" s="83" t="s">
        <v>76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255" t="s">
        <v>5</v>
      </c>
      <c r="C6" s="256"/>
      <c r="D6" s="256"/>
      <c r="E6" s="256"/>
      <c r="F6" s="256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57" t="s">
        <v>5</v>
      </c>
      <c r="X6" s="257"/>
      <c r="Y6" s="257"/>
      <c r="Z6" s="257"/>
      <c r="AA6" s="243"/>
      <c r="AB6" s="243"/>
      <c r="AC6" s="243"/>
      <c r="AD6" s="243"/>
      <c r="AE6" s="243"/>
      <c r="AF6" s="243"/>
      <c r="AG6" s="243"/>
      <c r="AH6" s="243"/>
      <c r="AI6" s="244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148</v>
      </c>
      <c r="AX6" s="94" t="s">
        <v>54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269" t="s">
        <v>124</v>
      </c>
      <c r="C7" s="270"/>
      <c r="D7" s="270"/>
      <c r="E7" s="270"/>
      <c r="F7" s="270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1" t="s">
        <v>42</v>
      </c>
      <c r="X7" s="242"/>
      <c r="Y7" s="242"/>
      <c r="Z7" s="242"/>
      <c r="AA7" s="245"/>
      <c r="AB7" s="246"/>
      <c r="AC7" s="246"/>
      <c r="AD7" s="246"/>
      <c r="AE7" s="246"/>
      <c r="AF7" s="246"/>
      <c r="AG7" s="246"/>
      <c r="AH7" s="246"/>
      <c r="AI7" s="247"/>
      <c r="AK7" s="63" t="s">
        <v>0</v>
      </c>
      <c r="AL7" s="230" t="s">
        <v>13</v>
      </c>
      <c r="AM7" s="42" t="s">
        <v>48</v>
      </c>
      <c r="AN7" s="43" t="s">
        <v>32</v>
      </c>
      <c r="AO7" s="42" t="s">
        <v>29</v>
      </c>
      <c r="AP7" s="42" t="s">
        <v>33</v>
      </c>
      <c r="AQ7" s="43" t="s">
        <v>34</v>
      </c>
      <c r="AR7" s="208" t="s">
        <v>31</v>
      </c>
      <c r="AS7" s="42" t="s">
        <v>28</v>
      </c>
      <c r="AT7" s="79"/>
      <c r="AU7" s="218" t="s">
        <v>71</v>
      </c>
      <c r="AV7" s="80" t="s">
        <v>72</v>
      </c>
      <c r="AW7" s="203" t="s">
        <v>149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261" t="s">
        <v>49</v>
      </c>
      <c r="C8" s="262"/>
      <c r="D8" s="262"/>
      <c r="E8" s="262"/>
      <c r="F8" s="262"/>
      <c r="G8" s="276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5" t="s">
        <v>126</v>
      </c>
      <c r="T8" s="275"/>
      <c r="U8" s="275"/>
      <c r="V8" s="275"/>
      <c r="W8" s="275"/>
      <c r="X8" s="275"/>
      <c r="Y8" s="275"/>
      <c r="Z8" s="275"/>
      <c r="AA8" s="285"/>
      <c r="AB8" s="286"/>
      <c r="AC8" s="286"/>
      <c r="AD8" s="286"/>
      <c r="AE8" s="286"/>
      <c r="AF8" s="286"/>
      <c r="AG8" s="286"/>
      <c r="AH8" s="286"/>
      <c r="AI8" s="287"/>
      <c r="AK8" s="209">
        <v>1</v>
      </c>
      <c r="AL8" s="232"/>
      <c r="AM8" s="210"/>
      <c r="AN8" s="211"/>
      <c r="AO8" s="205"/>
      <c r="AP8" s="205"/>
      <c r="AQ8" s="215"/>
      <c r="AR8" s="212">
        <f t="shared" ref="AR8:AR26" si="0">DATEDIF(AQ8,$AP$35,"Y")</f>
        <v>0</v>
      </c>
      <c r="AS8" s="206"/>
      <c r="AT8" s="227" t="s">
        <v>73</v>
      </c>
      <c r="AU8" s="219"/>
      <c r="AV8" s="204"/>
      <c r="AW8" s="58"/>
      <c r="AX8" s="224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235" t="s">
        <v>5</v>
      </c>
      <c r="C9" s="236"/>
      <c r="D9" s="236"/>
      <c r="E9" s="236"/>
      <c r="F9" s="236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71"/>
      <c r="S9" s="274" t="s">
        <v>6</v>
      </c>
      <c r="T9" s="257"/>
      <c r="U9" s="257"/>
      <c r="V9" s="257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4"/>
      <c r="AK9" s="209">
        <v>2</v>
      </c>
      <c r="AL9" s="232"/>
      <c r="AM9" s="210"/>
      <c r="AN9" s="211"/>
      <c r="AO9" s="205"/>
      <c r="AP9" s="205"/>
      <c r="AQ9" s="215"/>
      <c r="AR9" s="212">
        <f t="shared" si="0"/>
        <v>0</v>
      </c>
      <c r="AS9" s="206"/>
      <c r="AT9" s="227" t="s">
        <v>73</v>
      </c>
      <c r="AU9" s="219"/>
      <c r="AV9" s="204"/>
      <c r="AW9" s="58"/>
      <c r="AX9" s="225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22" t="s">
        <v>7</v>
      </c>
      <c r="C10" s="279"/>
      <c r="D10" s="279"/>
      <c r="E10" s="279"/>
      <c r="F10" s="27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60"/>
      <c r="S10" s="278" t="s">
        <v>20</v>
      </c>
      <c r="T10" s="279"/>
      <c r="U10" s="279"/>
      <c r="V10" s="279"/>
      <c r="W10" s="280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2"/>
      <c r="AK10" s="209">
        <v>3</v>
      </c>
      <c r="AL10" s="232"/>
      <c r="AM10" s="210"/>
      <c r="AN10" s="211"/>
      <c r="AO10" s="205"/>
      <c r="AP10" s="205"/>
      <c r="AQ10" s="215"/>
      <c r="AR10" s="212">
        <f t="shared" si="0"/>
        <v>0</v>
      </c>
      <c r="AS10" s="206"/>
      <c r="AT10" s="227" t="s">
        <v>73</v>
      </c>
      <c r="AU10" s="219"/>
      <c r="AV10" s="204"/>
      <c r="AW10" s="58"/>
      <c r="AX10" s="225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23" t="s">
        <v>21</v>
      </c>
      <c r="C11" s="324"/>
      <c r="D11" s="324"/>
      <c r="E11" s="324"/>
      <c r="F11" s="325"/>
      <c r="G11" s="273" t="s">
        <v>22</v>
      </c>
      <c r="H11" s="237"/>
      <c r="I11" s="207" t="s">
        <v>23</v>
      </c>
      <c r="J11" s="237" t="s">
        <v>8</v>
      </c>
      <c r="K11" s="237"/>
      <c r="L11" s="207" t="s">
        <v>24</v>
      </c>
      <c r="M11" s="272"/>
      <c r="N11" s="272"/>
      <c r="O11" s="272"/>
      <c r="P11" s="272"/>
      <c r="Q11" s="272"/>
      <c r="R11" s="272"/>
      <c r="S11" s="272"/>
      <c r="T11" s="272"/>
      <c r="U11" s="237" t="s">
        <v>25</v>
      </c>
      <c r="V11" s="258"/>
      <c r="W11" s="283" t="s">
        <v>26</v>
      </c>
      <c r="X11" s="284"/>
      <c r="Y11" s="284"/>
      <c r="Z11" s="284"/>
      <c r="AA11" s="267"/>
      <c r="AB11" s="267"/>
      <c r="AC11" s="267"/>
      <c r="AD11" s="267"/>
      <c r="AE11" s="267"/>
      <c r="AF11" s="267"/>
      <c r="AG11" s="267"/>
      <c r="AH11" s="267"/>
      <c r="AI11" s="268"/>
      <c r="AK11" s="209">
        <v>4</v>
      </c>
      <c r="AL11" s="232"/>
      <c r="AM11" s="210"/>
      <c r="AN11" s="211"/>
      <c r="AO11" s="205"/>
      <c r="AP11" s="205"/>
      <c r="AQ11" s="215"/>
      <c r="AR11" s="212">
        <f t="shared" si="0"/>
        <v>0</v>
      </c>
      <c r="AS11" s="206"/>
      <c r="AT11" s="227" t="s">
        <v>74</v>
      </c>
      <c r="AU11" s="219"/>
      <c r="AV11" s="204"/>
      <c r="AW11" s="58"/>
      <c r="AX11" s="225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31" t="s">
        <v>9</v>
      </c>
      <c r="C12" s="390"/>
      <c r="D12" s="390"/>
      <c r="E12" s="390"/>
      <c r="F12" s="390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9"/>
      <c r="W12" s="251" t="s">
        <v>27</v>
      </c>
      <c r="X12" s="252"/>
      <c r="Y12" s="252"/>
      <c r="Z12" s="252"/>
      <c r="AA12" s="366"/>
      <c r="AB12" s="366"/>
      <c r="AC12" s="366"/>
      <c r="AD12" s="366"/>
      <c r="AE12" s="366"/>
      <c r="AF12" s="366"/>
      <c r="AG12" s="366"/>
      <c r="AH12" s="366"/>
      <c r="AI12" s="367"/>
      <c r="AK12" s="209">
        <v>5</v>
      </c>
      <c r="AL12" s="232"/>
      <c r="AM12" s="204"/>
      <c r="AN12" s="211"/>
      <c r="AO12" s="205"/>
      <c r="AP12" s="205"/>
      <c r="AQ12" s="215"/>
      <c r="AR12" s="212">
        <f t="shared" si="0"/>
        <v>0</v>
      </c>
      <c r="AS12" s="206"/>
      <c r="AT12" s="227" t="s">
        <v>73</v>
      </c>
      <c r="AU12" s="219"/>
      <c r="AV12" s="204"/>
      <c r="AW12" s="58"/>
      <c r="AX12" s="225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379" t="s">
        <v>10</v>
      </c>
      <c r="C13" s="380"/>
      <c r="D13" s="380"/>
      <c r="E13" s="380"/>
      <c r="F13" s="380"/>
      <c r="G13" s="381"/>
      <c r="H13" s="345"/>
      <c r="I13" s="346"/>
      <c r="J13" s="372" t="s">
        <v>38</v>
      </c>
      <c r="K13" s="340" t="s">
        <v>11</v>
      </c>
      <c r="L13" s="337"/>
      <c r="M13" s="337"/>
      <c r="N13" s="337"/>
      <c r="O13" s="337" t="s">
        <v>12</v>
      </c>
      <c r="P13" s="337"/>
      <c r="Q13" s="337"/>
      <c r="R13" s="337"/>
      <c r="S13" s="341" t="s">
        <v>121</v>
      </c>
      <c r="T13" s="341"/>
      <c r="U13" s="341"/>
      <c r="V13" s="342"/>
      <c r="W13" s="372" t="s">
        <v>39</v>
      </c>
      <c r="X13" s="340" t="s">
        <v>11</v>
      </c>
      <c r="Y13" s="337"/>
      <c r="Z13" s="337"/>
      <c r="AA13" s="337"/>
      <c r="AB13" s="337" t="s">
        <v>12</v>
      </c>
      <c r="AC13" s="337"/>
      <c r="AD13" s="337"/>
      <c r="AE13" s="337"/>
      <c r="AF13" s="341" t="s">
        <v>122</v>
      </c>
      <c r="AG13" s="341"/>
      <c r="AH13" s="341"/>
      <c r="AI13" s="378"/>
      <c r="AK13" s="209">
        <v>6</v>
      </c>
      <c r="AL13" s="232"/>
      <c r="AM13" s="210"/>
      <c r="AN13" s="211"/>
      <c r="AO13" s="205"/>
      <c r="AP13" s="205"/>
      <c r="AQ13" s="215"/>
      <c r="AR13" s="212">
        <f t="shared" si="0"/>
        <v>0</v>
      </c>
      <c r="AS13" s="206"/>
      <c r="AT13" s="227" t="s">
        <v>73</v>
      </c>
      <c r="AU13" s="219"/>
      <c r="AV13" s="204"/>
      <c r="AW13" s="58"/>
      <c r="AX13" s="225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382"/>
      <c r="C14" s="383"/>
      <c r="D14" s="383"/>
      <c r="E14" s="383"/>
      <c r="F14" s="383"/>
      <c r="G14" s="384"/>
      <c r="H14" s="388" t="s">
        <v>36</v>
      </c>
      <c r="I14" s="389"/>
      <c r="J14" s="373"/>
      <c r="K14" s="377"/>
      <c r="L14" s="344"/>
      <c r="M14" s="344"/>
      <c r="N14" s="344"/>
      <c r="O14" s="343"/>
      <c r="P14" s="344"/>
      <c r="Q14" s="344"/>
      <c r="R14" s="344"/>
      <c r="S14" s="343"/>
      <c r="T14" s="344"/>
      <c r="U14" s="344"/>
      <c r="V14" s="376"/>
      <c r="W14" s="373"/>
      <c r="X14" s="377"/>
      <c r="Y14" s="344"/>
      <c r="Z14" s="344"/>
      <c r="AA14" s="344"/>
      <c r="AB14" s="343"/>
      <c r="AC14" s="344"/>
      <c r="AD14" s="344"/>
      <c r="AE14" s="344"/>
      <c r="AF14" s="343"/>
      <c r="AG14" s="344"/>
      <c r="AH14" s="344"/>
      <c r="AI14" s="347"/>
      <c r="AK14" s="209">
        <v>7</v>
      </c>
      <c r="AL14" s="232"/>
      <c r="AM14" s="210"/>
      <c r="AN14" s="211"/>
      <c r="AO14" s="205"/>
      <c r="AP14" s="205"/>
      <c r="AQ14" s="215"/>
      <c r="AR14" s="212">
        <f t="shared" si="0"/>
        <v>0</v>
      </c>
      <c r="AS14" s="206"/>
      <c r="AT14" s="227" t="s">
        <v>74</v>
      </c>
      <c r="AU14" s="219"/>
      <c r="AV14" s="204"/>
      <c r="AW14" s="58"/>
      <c r="AX14" s="225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385"/>
      <c r="C15" s="386"/>
      <c r="D15" s="386"/>
      <c r="E15" s="386"/>
      <c r="F15" s="386"/>
      <c r="G15" s="387"/>
      <c r="H15" s="350" t="s">
        <v>37</v>
      </c>
      <c r="I15" s="351"/>
      <c r="J15" s="374"/>
      <c r="K15" s="353"/>
      <c r="L15" s="339"/>
      <c r="M15" s="339"/>
      <c r="N15" s="339"/>
      <c r="O15" s="338"/>
      <c r="P15" s="339"/>
      <c r="Q15" s="339"/>
      <c r="R15" s="339"/>
      <c r="S15" s="338"/>
      <c r="T15" s="339"/>
      <c r="U15" s="339"/>
      <c r="V15" s="352"/>
      <c r="W15" s="374"/>
      <c r="X15" s="353"/>
      <c r="Y15" s="339"/>
      <c r="Z15" s="339"/>
      <c r="AA15" s="339"/>
      <c r="AB15" s="338"/>
      <c r="AC15" s="339"/>
      <c r="AD15" s="339"/>
      <c r="AE15" s="339"/>
      <c r="AF15" s="338"/>
      <c r="AG15" s="339"/>
      <c r="AH15" s="339"/>
      <c r="AI15" s="375"/>
      <c r="AK15" s="209">
        <v>8</v>
      </c>
      <c r="AL15" s="232"/>
      <c r="AM15" s="210"/>
      <c r="AN15" s="211"/>
      <c r="AO15" s="205"/>
      <c r="AP15" s="205"/>
      <c r="AQ15" s="215"/>
      <c r="AR15" s="212">
        <f t="shared" si="0"/>
        <v>0</v>
      </c>
      <c r="AS15" s="206"/>
      <c r="AT15" s="227" t="s">
        <v>73</v>
      </c>
      <c r="AU15" s="219"/>
      <c r="AV15" s="204"/>
      <c r="AW15" s="58"/>
      <c r="AX15" s="225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17" t="s">
        <v>158</v>
      </c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9"/>
      <c r="AK16" s="209">
        <v>9</v>
      </c>
      <c r="AL16" s="232"/>
      <c r="AM16" s="210"/>
      <c r="AN16" s="211"/>
      <c r="AO16" s="205"/>
      <c r="AP16" s="205"/>
      <c r="AQ16" s="215"/>
      <c r="AR16" s="212">
        <f t="shared" si="0"/>
        <v>0</v>
      </c>
      <c r="AS16" s="206"/>
      <c r="AT16" s="227" t="s">
        <v>73</v>
      </c>
      <c r="AU16" s="219"/>
      <c r="AV16" s="204"/>
      <c r="AW16" s="58"/>
      <c r="AX16" s="225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400" t="s">
        <v>159</v>
      </c>
      <c r="C17" s="392"/>
      <c r="D17" s="392"/>
      <c r="E17" s="392"/>
      <c r="F17" s="392" t="s">
        <v>150</v>
      </c>
      <c r="G17" s="392"/>
      <c r="H17" s="392"/>
      <c r="I17" s="392"/>
      <c r="J17" s="392"/>
      <c r="K17" s="392"/>
      <c r="L17" s="392" t="s">
        <v>151</v>
      </c>
      <c r="M17" s="392"/>
      <c r="N17" s="392"/>
      <c r="O17" s="392"/>
      <c r="P17" s="392"/>
      <c r="Q17" s="392"/>
      <c r="R17" s="393" t="s">
        <v>152</v>
      </c>
      <c r="S17" s="393"/>
      <c r="T17" s="393"/>
      <c r="U17" s="393"/>
      <c r="V17" s="406" t="s">
        <v>153</v>
      </c>
      <c r="W17" s="406"/>
      <c r="X17" s="406"/>
      <c r="Y17" s="406"/>
      <c r="Z17" s="406"/>
      <c r="AA17" s="406"/>
      <c r="AB17" s="407" t="s">
        <v>154</v>
      </c>
      <c r="AC17" s="407"/>
      <c r="AD17" s="407"/>
      <c r="AE17" s="407"/>
      <c r="AF17" s="407"/>
      <c r="AG17" s="407"/>
      <c r="AH17" s="407"/>
      <c r="AI17" s="408"/>
      <c r="AK17" s="209">
        <v>10</v>
      </c>
      <c r="AL17" s="232"/>
      <c r="AM17" s="210"/>
      <c r="AN17" s="211"/>
      <c r="AO17" s="205"/>
      <c r="AP17" s="205"/>
      <c r="AQ17" s="215"/>
      <c r="AR17" s="212">
        <f t="shared" si="0"/>
        <v>0</v>
      </c>
      <c r="AS17" s="206"/>
      <c r="AT17" s="227" t="s">
        <v>73</v>
      </c>
      <c r="AU17" s="219"/>
      <c r="AV17" s="204"/>
      <c r="AW17" s="58"/>
      <c r="AX17" s="225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394" t="s">
        <v>155</v>
      </c>
      <c r="C18" s="395"/>
      <c r="D18" s="395"/>
      <c r="E18" s="395"/>
      <c r="F18" s="391"/>
      <c r="G18" s="391"/>
      <c r="H18" s="391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391"/>
      <c r="V18" s="391"/>
      <c r="W18" s="391"/>
      <c r="X18" s="391"/>
      <c r="Y18" s="391"/>
      <c r="Z18" s="391"/>
      <c r="AA18" s="391"/>
      <c r="AB18" s="391" t="s">
        <v>55</v>
      </c>
      <c r="AC18" s="391"/>
      <c r="AD18" s="391"/>
      <c r="AE18" s="391"/>
      <c r="AF18" s="391"/>
      <c r="AG18" s="391"/>
      <c r="AH18" s="391"/>
      <c r="AI18" s="401"/>
      <c r="AJ18" s="30"/>
      <c r="AK18" s="209">
        <v>11</v>
      </c>
      <c r="AL18" s="233"/>
      <c r="AM18" s="58"/>
      <c r="AN18" s="213"/>
      <c r="AO18" s="59"/>
      <c r="AP18" s="59"/>
      <c r="AQ18" s="216"/>
      <c r="AR18" s="212">
        <f t="shared" si="0"/>
        <v>0</v>
      </c>
      <c r="AS18" s="57"/>
      <c r="AT18" s="227" t="s">
        <v>74</v>
      </c>
      <c r="AU18" s="219"/>
      <c r="AV18" s="58"/>
      <c r="AW18" s="58"/>
      <c r="AX18" s="225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396"/>
      <c r="C19" s="397"/>
      <c r="D19" s="397"/>
      <c r="E19" s="397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320"/>
      <c r="W19" s="320"/>
      <c r="X19" s="320"/>
      <c r="Y19" s="320"/>
      <c r="Z19" s="320"/>
      <c r="AA19" s="320"/>
      <c r="AB19" s="320" t="s">
        <v>56</v>
      </c>
      <c r="AC19" s="320"/>
      <c r="AD19" s="320"/>
      <c r="AE19" s="320"/>
      <c r="AF19" s="320"/>
      <c r="AG19" s="320"/>
      <c r="AH19" s="320"/>
      <c r="AI19" s="321"/>
      <c r="AK19" s="209">
        <v>12</v>
      </c>
      <c r="AL19" s="233"/>
      <c r="AM19" s="58"/>
      <c r="AN19" s="213"/>
      <c r="AO19" s="59"/>
      <c r="AP19" s="59"/>
      <c r="AQ19" s="216"/>
      <c r="AR19" s="212">
        <f t="shared" si="0"/>
        <v>0</v>
      </c>
      <c r="AS19" s="57"/>
      <c r="AT19" s="227" t="s">
        <v>74</v>
      </c>
      <c r="AU19" s="219"/>
      <c r="AV19" s="58"/>
      <c r="AW19" s="58"/>
      <c r="AX19" s="225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398"/>
      <c r="C20" s="399"/>
      <c r="D20" s="399"/>
      <c r="E20" s="399"/>
      <c r="F20" s="320"/>
      <c r="G20" s="320"/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0"/>
      <c r="X20" s="320"/>
      <c r="Y20" s="320"/>
      <c r="Z20" s="320"/>
      <c r="AA20" s="320"/>
      <c r="AB20" s="320" t="s">
        <v>55</v>
      </c>
      <c r="AC20" s="320"/>
      <c r="AD20" s="320"/>
      <c r="AE20" s="320"/>
      <c r="AF20" s="320"/>
      <c r="AG20" s="320"/>
      <c r="AH20" s="320"/>
      <c r="AI20" s="321"/>
      <c r="AK20" s="209">
        <v>13</v>
      </c>
      <c r="AL20" s="233"/>
      <c r="AM20" s="58"/>
      <c r="AN20" s="213"/>
      <c r="AO20" s="59"/>
      <c r="AP20" s="59"/>
      <c r="AQ20" s="216"/>
      <c r="AR20" s="212">
        <f t="shared" si="0"/>
        <v>0</v>
      </c>
      <c r="AS20" s="57"/>
      <c r="AT20" s="227" t="s">
        <v>73</v>
      </c>
      <c r="AU20" s="219"/>
      <c r="AV20" s="58"/>
      <c r="AW20" s="58"/>
      <c r="AX20" s="225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398"/>
      <c r="C21" s="399"/>
      <c r="D21" s="399"/>
      <c r="E21" s="399"/>
      <c r="F21" s="320"/>
      <c r="G21" s="320"/>
      <c r="H21" s="320"/>
      <c r="I21" s="320"/>
      <c r="J21" s="320"/>
      <c r="K21" s="320"/>
      <c r="L21" s="320"/>
      <c r="M21" s="320"/>
      <c r="N21" s="320"/>
      <c r="O21" s="320"/>
      <c r="P21" s="320"/>
      <c r="Q21" s="320"/>
      <c r="R21" s="320"/>
      <c r="S21" s="320"/>
      <c r="T21" s="320"/>
      <c r="U21" s="320"/>
      <c r="V21" s="320"/>
      <c r="W21" s="320"/>
      <c r="X21" s="320"/>
      <c r="Y21" s="320"/>
      <c r="Z21" s="320"/>
      <c r="AA21" s="320"/>
      <c r="AB21" s="320" t="s">
        <v>56</v>
      </c>
      <c r="AC21" s="320"/>
      <c r="AD21" s="320"/>
      <c r="AE21" s="320"/>
      <c r="AF21" s="320"/>
      <c r="AG21" s="320"/>
      <c r="AH21" s="320"/>
      <c r="AI21" s="321"/>
      <c r="AK21" s="209">
        <v>14</v>
      </c>
      <c r="AL21" s="233"/>
      <c r="AM21" s="58"/>
      <c r="AN21" s="213"/>
      <c r="AO21" s="59"/>
      <c r="AP21" s="59"/>
      <c r="AQ21" s="216"/>
      <c r="AR21" s="212">
        <f t="shared" si="0"/>
        <v>0</v>
      </c>
      <c r="AS21" s="57"/>
      <c r="AT21" s="227" t="s">
        <v>73</v>
      </c>
      <c r="AU21" s="219"/>
      <c r="AV21" s="58"/>
      <c r="AW21" s="58"/>
      <c r="AX21" s="225"/>
      <c r="BC21" s="6"/>
      <c r="BD21" s="4"/>
      <c r="BE21" s="4"/>
      <c r="BF21" s="6"/>
      <c r="BG21" s="6"/>
      <c r="HW21" s="7"/>
      <c r="HX21" s="7"/>
    </row>
    <row r="22" spans="2:232" ht="33" customHeight="1">
      <c r="B22" s="398"/>
      <c r="C22" s="399"/>
      <c r="D22" s="399"/>
      <c r="E22" s="399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0"/>
      <c r="T22" s="320"/>
      <c r="U22" s="320"/>
      <c r="V22" s="320"/>
      <c r="W22" s="320"/>
      <c r="X22" s="320"/>
      <c r="Y22" s="320"/>
      <c r="Z22" s="320"/>
      <c r="AA22" s="320"/>
      <c r="AB22" s="320" t="s">
        <v>55</v>
      </c>
      <c r="AC22" s="320"/>
      <c r="AD22" s="320"/>
      <c r="AE22" s="320"/>
      <c r="AF22" s="320"/>
      <c r="AG22" s="320"/>
      <c r="AH22" s="320"/>
      <c r="AI22" s="321"/>
      <c r="AK22" s="209">
        <v>15</v>
      </c>
      <c r="AL22" s="233"/>
      <c r="AM22" s="58"/>
      <c r="AN22" s="213"/>
      <c r="AO22" s="59"/>
      <c r="AP22" s="59"/>
      <c r="AQ22" s="216"/>
      <c r="AR22" s="212">
        <f t="shared" si="0"/>
        <v>0</v>
      </c>
      <c r="AS22" s="57"/>
      <c r="AT22" s="227" t="s">
        <v>74</v>
      </c>
      <c r="AU22" s="219"/>
      <c r="AV22" s="58"/>
      <c r="AW22" s="58"/>
      <c r="AX22" s="225"/>
      <c r="BC22" s="6"/>
      <c r="BD22" s="4"/>
      <c r="BE22" s="4"/>
      <c r="BF22" s="6"/>
      <c r="BG22" s="6"/>
      <c r="HW22" s="7"/>
      <c r="HX22" s="7"/>
    </row>
    <row r="23" spans="2:232" ht="33" customHeight="1">
      <c r="B23" s="398"/>
      <c r="C23" s="399"/>
      <c r="D23" s="399"/>
      <c r="E23" s="399"/>
      <c r="F23" s="320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0"/>
      <c r="U23" s="320"/>
      <c r="V23" s="320"/>
      <c r="W23" s="320"/>
      <c r="X23" s="320"/>
      <c r="Y23" s="320"/>
      <c r="Z23" s="320"/>
      <c r="AA23" s="320"/>
      <c r="AB23" s="320" t="s">
        <v>56</v>
      </c>
      <c r="AC23" s="320"/>
      <c r="AD23" s="320"/>
      <c r="AE23" s="320"/>
      <c r="AF23" s="320"/>
      <c r="AG23" s="320"/>
      <c r="AH23" s="320"/>
      <c r="AI23" s="321"/>
      <c r="AK23" s="209">
        <v>16</v>
      </c>
      <c r="AL23" s="233"/>
      <c r="AM23" s="58"/>
      <c r="AN23" s="213"/>
      <c r="AO23" s="59"/>
      <c r="AP23" s="59"/>
      <c r="AQ23" s="216"/>
      <c r="AR23" s="212">
        <f t="shared" si="0"/>
        <v>0</v>
      </c>
      <c r="AS23" s="57"/>
      <c r="AT23" s="227" t="s">
        <v>73</v>
      </c>
      <c r="AU23" s="219"/>
      <c r="AV23" s="58"/>
      <c r="AW23" s="58"/>
      <c r="AX23" s="225"/>
      <c r="BC23" s="6"/>
      <c r="BD23" s="4"/>
      <c r="BE23" s="4"/>
      <c r="BF23" s="6"/>
      <c r="BG23" s="6"/>
      <c r="HW23" s="7"/>
      <c r="HX23" s="7"/>
    </row>
    <row r="24" spans="2:232" ht="33" customHeight="1">
      <c r="B24" s="398"/>
      <c r="C24" s="399"/>
      <c r="D24" s="399"/>
      <c r="E24" s="399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20"/>
      <c r="W24" s="320"/>
      <c r="X24" s="320"/>
      <c r="Y24" s="320"/>
      <c r="Z24" s="320"/>
      <c r="AA24" s="320"/>
      <c r="AB24" s="320" t="s">
        <v>55</v>
      </c>
      <c r="AC24" s="320"/>
      <c r="AD24" s="320"/>
      <c r="AE24" s="320"/>
      <c r="AF24" s="320"/>
      <c r="AG24" s="320"/>
      <c r="AH24" s="320"/>
      <c r="AI24" s="321"/>
      <c r="AK24" s="209">
        <v>17</v>
      </c>
      <c r="AL24" s="233"/>
      <c r="AM24" s="58"/>
      <c r="AN24" s="213"/>
      <c r="AO24" s="59"/>
      <c r="AP24" s="59"/>
      <c r="AQ24" s="216"/>
      <c r="AR24" s="212">
        <f t="shared" si="0"/>
        <v>0</v>
      </c>
      <c r="AS24" s="57"/>
      <c r="AT24" s="227" t="s">
        <v>74</v>
      </c>
      <c r="AU24" s="219"/>
      <c r="AV24" s="58"/>
      <c r="AW24" s="58"/>
      <c r="AX24" s="225"/>
      <c r="BC24" s="6"/>
      <c r="BD24" s="4"/>
      <c r="BE24" s="4"/>
      <c r="BF24" s="6"/>
      <c r="BG24" s="6"/>
      <c r="HW24" s="7"/>
      <c r="HX24" s="7"/>
    </row>
    <row r="25" spans="2:232" ht="33" customHeight="1">
      <c r="B25" s="398"/>
      <c r="C25" s="399"/>
      <c r="D25" s="399"/>
      <c r="E25" s="399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320"/>
      <c r="Y25" s="320"/>
      <c r="Z25" s="320"/>
      <c r="AA25" s="320"/>
      <c r="AB25" s="320" t="s">
        <v>56</v>
      </c>
      <c r="AC25" s="320"/>
      <c r="AD25" s="320"/>
      <c r="AE25" s="320"/>
      <c r="AF25" s="320"/>
      <c r="AG25" s="320"/>
      <c r="AH25" s="320"/>
      <c r="AI25" s="321"/>
      <c r="AK25" s="209">
        <v>18</v>
      </c>
      <c r="AL25" s="233"/>
      <c r="AM25" s="58"/>
      <c r="AN25" s="213"/>
      <c r="AO25" s="59"/>
      <c r="AP25" s="59"/>
      <c r="AQ25" s="216"/>
      <c r="AR25" s="212">
        <f t="shared" si="0"/>
        <v>0</v>
      </c>
      <c r="AS25" s="57"/>
      <c r="AT25" s="227" t="s">
        <v>74</v>
      </c>
      <c r="AU25" s="219"/>
      <c r="AV25" s="58"/>
      <c r="AW25" s="58"/>
      <c r="AX25" s="225"/>
      <c r="HW25" s="7"/>
      <c r="HX25" s="7"/>
    </row>
    <row r="26" spans="2:232" ht="33" customHeight="1">
      <c r="B26" s="409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2"/>
      <c r="Z26" s="402"/>
      <c r="AA26" s="402"/>
      <c r="AB26" s="402" t="s">
        <v>55</v>
      </c>
      <c r="AC26" s="402"/>
      <c r="AD26" s="402"/>
      <c r="AE26" s="402"/>
      <c r="AF26" s="402"/>
      <c r="AG26" s="402"/>
      <c r="AH26" s="402"/>
      <c r="AI26" s="404"/>
      <c r="AK26" s="209">
        <v>19</v>
      </c>
      <c r="AL26" s="233"/>
      <c r="AM26" s="58"/>
      <c r="AN26" s="213"/>
      <c r="AO26" s="59"/>
      <c r="AP26" s="59"/>
      <c r="AQ26" s="216"/>
      <c r="AR26" s="212">
        <f t="shared" si="0"/>
        <v>0</v>
      </c>
      <c r="AS26" s="57"/>
      <c r="AT26" s="227" t="s">
        <v>73</v>
      </c>
      <c r="AU26" s="219"/>
      <c r="AV26" s="58"/>
      <c r="AW26" s="58"/>
      <c r="AX26" s="225"/>
      <c r="HW26" s="7"/>
      <c r="HX26" s="7"/>
    </row>
    <row r="27" spans="2:232" ht="33" customHeight="1" thickBot="1">
      <c r="B27" s="410"/>
      <c r="C27" s="403"/>
      <c r="D27" s="403"/>
      <c r="E27" s="403"/>
      <c r="F27" s="403"/>
      <c r="G27" s="403"/>
      <c r="H27" s="403"/>
      <c r="I27" s="403"/>
      <c r="J27" s="403"/>
      <c r="K27" s="403"/>
      <c r="L27" s="403"/>
      <c r="M27" s="403"/>
      <c r="N27" s="403"/>
      <c r="O27" s="403"/>
      <c r="P27" s="403"/>
      <c r="Q27" s="403"/>
      <c r="R27" s="403"/>
      <c r="S27" s="403"/>
      <c r="T27" s="403"/>
      <c r="U27" s="403"/>
      <c r="V27" s="403"/>
      <c r="W27" s="403"/>
      <c r="X27" s="403"/>
      <c r="Y27" s="403"/>
      <c r="Z27" s="403"/>
      <c r="AA27" s="403"/>
      <c r="AB27" s="403" t="s">
        <v>56</v>
      </c>
      <c r="AC27" s="403"/>
      <c r="AD27" s="403"/>
      <c r="AE27" s="403"/>
      <c r="AF27" s="403"/>
      <c r="AG27" s="403"/>
      <c r="AH27" s="403"/>
      <c r="AI27" s="405"/>
      <c r="AK27" s="64">
        <v>20</v>
      </c>
      <c r="AL27" s="234"/>
      <c r="AM27" s="60"/>
      <c r="AN27" s="44"/>
      <c r="AO27" s="67"/>
      <c r="AP27" s="67"/>
      <c r="AQ27" s="217"/>
      <c r="AR27" s="214">
        <f>DATEDIF(AQ27,$AP$35,"Y")</f>
        <v>0</v>
      </c>
      <c r="AS27" s="68"/>
      <c r="AT27" s="228" t="s">
        <v>74</v>
      </c>
      <c r="AU27" s="220"/>
      <c r="AV27" s="60"/>
      <c r="AW27" s="60"/>
      <c r="AX27" s="226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356" t="s">
        <v>41</v>
      </c>
      <c r="C29" s="357"/>
      <c r="D29" s="364" t="s">
        <v>43</v>
      </c>
      <c r="E29" s="328"/>
      <c r="F29" s="328"/>
      <c r="G29" s="330"/>
      <c r="H29" s="328" t="s">
        <v>44</v>
      </c>
      <c r="I29" s="328"/>
      <c r="J29" s="328"/>
      <c r="K29" s="328"/>
      <c r="L29" s="328"/>
      <c r="M29" s="328"/>
      <c r="N29" s="330"/>
      <c r="O29" s="328" t="s">
        <v>45</v>
      </c>
      <c r="P29" s="328"/>
      <c r="Q29" s="328"/>
      <c r="R29" s="328"/>
      <c r="S29" s="328"/>
      <c r="T29" s="328"/>
      <c r="U29" s="329"/>
      <c r="V29" s="327" t="s">
        <v>16</v>
      </c>
      <c r="W29" s="328"/>
      <c r="X29" s="328"/>
      <c r="Y29" s="329"/>
      <c r="Z29" s="327" t="s">
        <v>19</v>
      </c>
      <c r="AA29" s="328"/>
      <c r="AB29" s="328"/>
      <c r="AC29" s="328"/>
      <c r="AD29" s="328"/>
      <c r="AE29" s="328"/>
      <c r="AF29" s="330"/>
      <c r="AG29" s="331" t="s">
        <v>17</v>
      </c>
      <c r="AH29" s="328"/>
      <c r="AI29" s="328"/>
      <c r="AJ29" s="328"/>
      <c r="AK29" s="328"/>
      <c r="AL29" s="332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58"/>
      <c r="C30" s="359"/>
      <c r="D30" s="368"/>
      <c r="E30" s="304"/>
      <c r="F30" s="304"/>
      <c r="G30" s="369"/>
      <c r="H30" s="294"/>
      <c r="I30" s="295"/>
      <c r="J30" s="295"/>
      <c r="K30" s="295"/>
      <c r="L30" s="295"/>
      <c r="M30" s="295"/>
      <c r="N30" s="296"/>
      <c r="O30" s="370"/>
      <c r="P30" s="304"/>
      <c r="Q30" s="304"/>
      <c r="R30" s="304"/>
      <c r="S30" s="304"/>
      <c r="T30" s="304"/>
      <c r="U30" s="371"/>
      <c r="V30" s="307"/>
      <c r="W30" s="308"/>
      <c r="X30" s="308"/>
      <c r="Y30" s="221" t="s">
        <v>18</v>
      </c>
      <c r="Z30" s="307"/>
      <c r="AA30" s="308"/>
      <c r="AB30" s="308"/>
      <c r="AC30" s="308"/>
      <c r="AD30" s="308"/>
      <c r="AE30" s="308"/>
      <c r="AF30" s="309"/>
      <c r="AG30" s="303"/>
      <c r="AH30" s="304"/>
      <c r="AI30" s="304"/>
      <c r="AJ30" s="304"/>
      <c r="AK30" s="304"/>
      <c r="AL30" s="305"/>
      <c r="AM30" s="19"/>
      <c r="AN30" s="46"/>
      <c r="AO30" s="335" t="s">
        <v>52</v>
      </c>
      <c r="AP30" s="335"/>
      <c r="AQ30" s="335"/>
      <c r="AR30" s="335"/>
      <c r="AS30" s="335"/>
      <c r="AT30" s="72"/>
      <c r="AU30" s="61"/>
      <c r="AV30" s="16"/>
      <c r="AW30" s="16"/>
      <c r="AX30" s="16"/>
      <c r="AY30" s="3"/>
      <c r="AZ30"/>
      <c r="BA30" s="288"/>
      <c r="BB30" s="288"/>
      <c r="BC30" s="288"/>
      <c r="HV30" s="7"/>
      <c r="HW30" s="7"/>
    </row>
    <row r="31" spans="2:232" ht="25.5" customHeight="1">
      <c r="B31" s="358"/>
      <c r="C31" s="359"/>
      <c r="D31" s="365"/>
      <c r="E31" s="297"/>
      <c r="F31" s="297"/>
      <c r="G31" s="313"/>
      <c r="H31" s="314"/>
      <c r="I31" s="315"/>
      <c r="J31" s="315"/>
      <c r="K31" s="315"/>
      <c r="L31" s="315"/>
      <c r="M31" s="315"/>
      <c r="N31" s="316"/>
      <c r="O31" s="297"/>
      <c r="P31" s="297"/>
      <c r="Q31" s="297"/>
      <c r="R31" s="297"/>
      <c r="S31" s="297"/>
      <c r="T31" s="297"/>
      <c r="U31" s="298"/>
      <c r="V31" s="312"/>
      <c r="W31" s="297"/>
      <c r="X31" s="297"/>
      <c r="Y31" s="222" t="s">
        <v>18</v>
      </c>
      <c r="Z31" s="312"/>
      <c r="AA31" s="297"/>
      <c r="AB31" s="297"/>
      <c r="AC31" s="297"/>
      <c r="AD31" s="297"/>
      <c r="AE31" s="297"/>
      <c r="AF31" s="313"/>
      <c r="AG31" s="310"/>
      <c r="AH31" s="297"/>
      <c r="AI31" s="297"/>
      <c r="AJ31" s="297"/>
      <c r="AK31" s="297"/>
      <c r="AL31" s="311"/>
      <c r="AM31" s="46"/>
      <c r="AN31" s="46"/>
      <c r="AO31" s="306" t="s">
        <v>156</v>
      </c>
      <c r="AP31" s="306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360"/>
      <c r="C32" s="361"/>
      <c r="D32" s="362"/>
      <c r="E32" s="292"/>
      <c r="F32" s="292"/>
      <c r="G32" s="363"/>
      <c r="H32" s="289"/>
      <c r="I32" s="290"/>
      <c r="J32" s="290"/>
      <c r="K32" s="290"/>
      <c r="L32" s="290"/>
      <c r="M32" s="290"/>
      <c r="N32" s="291"/>
      <c r="O32" s="292"/>
      <c r="P32" s="292"/>
      <c r="Q32" s="292"/>
      <c r="R32" s="292"/>
      <c r="S32" s="292"/>
      <c r="T32" s="292"/>
      <c r="U32" s="293"/>
      <c r="V32" s="354"/>
      <c r="W32" s="355"/>
      <c r="X32" s="355"/>
      <c r="Y32" s="223" t="s">
        <v>18</v>
      </c>
      <c r="Z32" s="333"/>
      <c r="AA32" s="301"/>
      <c r="AB32" s="301"/>
      <c r="AC32" s="301"/>
      <c r="AD32" s="301"/>
      <c r="AE32" s="301"/>
      <c r="AF32" s="334"/>
      <c r="AG32" s="300"/>
      <c r="AH32" s="301"/>
      <c r="AI32" s="301"/>
      <c r="AJ32" s="301"/>
      <c r="AK32" s="301"/>
      <c r="AL32" s="302"/>
      <c r="AM32" s="20"/>
      <c r="AN32" s="46"/>
      <c r="AO32" s="229"/>
      <c r="AP32" s="299" t="s">
        <v>47</v>
      </c>
      <c r="AQ32" s="299"/>
      <c r="AR32" s="21" t="s">
        <v>46</v>
      </c>
      <c r="AS32" s="336"/>
      <c r="AT32" s="336"/>
      <c r="AU32" s="336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57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57</v>
      </c>
      <c r="C35" s="34" t="s">
        <v>58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26"/>
      <c r="AQ35" s="326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57</v>
      </c>
      <c r="C36" s="34" t="s">
        <v>53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59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55</v>
      </c>
      <c r="F41" s="32"/>
      <c r="G41" s="35"/>
      <c r="H41" s="35"/>
      <c r="I41" s="35"/>
      <c r="J41" s="35"/>
      <c r="K41" s="12" t="s">
        <v>56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60</v>
      </c>
      <c r="F42" s="35"/>
      <c r="G42" s="35"/>
      <c r="H42" s="35"/>
      <c r="I42" s="35"/>
      <c r="J42" s="35"/>
      <c r="K42" s="35" t="s">
        <v>61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62</v>
      </c>
      <c r="F43" s="35"/>
      <c r="G43" s="35"/>
      <c r="H43" s="35"/>
      <c r="I43" s="35"/>
      <c r="J43" s="35"/>
      <c r="K43" s="35" t="s">
        <v>157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64</v>
      </c>
      <c r="F44" s="35"/>
      <c r="G44" s="35"/>
      <c r="H44" s="35"/>
      <c r="I44" s="35"/>
      <c r="J44" s="35"/>
      <c r="K44" s="35" t="s">
        <v>63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66</v>
      </c>
      <c r="F45" s="35"/>
      <c r="G45" s="35"/>
      <c r="H45" s="35"/>
      <c r="I45" s="35"/>
      <c r="J45" s="35"/>
      <c r="K45" s="35" t="s">
        <v>65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67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68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69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70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18:E19"/>
    <mergeCell ref="B20:E21"/>
    <mergeCell ref="B22:E23"/>
    <mergeCell ref="B24:E25"/>
    <mergeCell ref="V18:AA19"/>
    <mergeCell ref="B17:E17"/>
    <mergeCell ref="AB19:AI19"/>
    <mergeCell ref="AB18:AI18"/>
    <mergeCell ref="F26:K27"/>
    <mergeCell ref="L26:Q27"/>
    <mergeCell ref="R26:U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V17:AA17"/>
    <mergeCell ref="AB17:AI17"/>
    <mergeCell ref="B26:E27"/>
    <mergeCell ref="F18:K19"/>
    <mergeCell ref="F20:K21"/>
    <mergeCell ref="L24:Q25"/>
    <mergeCell ref="R24:U25"/>
    <mergeCell ref="F17:K17"/>
    <mergeCell ref="L17:Q17"/>
    <mergeCell ref="R17:U17"/>
    <mergeCell ref="F24:K25"/>
    <mergeCell ref="R22:U23"/>
    <mergeCell ref="F22:K23"/>
    <mergeCell ref="L22:Q23"/>
    <mergeCell ref="L18:Q19"/>
    <mergeCell ref="L20:Q21"/>
    <mergeCell ref="R20:U21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V22:AA23"/>
    <mergeCell ref="C12:F12"/>
    <mergeCell ref="R18:U19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</mergeCells>
  <phoneticPr fontId="3"/>
  <dataValidations xWindow="506" yWindow="549"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100"/>
  </cols>
  <sheetData>
    <row r="1" spans="1:13" ht="24" customHeight="1" thickBot="1">
      <c r="A1" s="462" t="str">
        <f>参入届!G4</f>
        <v>第14回北海道女子フットサルリーグ2024　2部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13" ht="10.5" customHeight="1" thickBo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25.5" customHeight="1" thickBot="1">
      <c r="A3" s="100" t="s">
        <v>84</v>
      </c>
      <c r="C3" s="467" t="s">
        <v>123</v>
      </c>
      <c r="D3" s="467"/>
      <c r="E3" s="465">
        <f>参入届!AA8</f>
        <v>0</v>
      </c>
      <c r="F3" s="466"/>
      <c r="H3" s="478" t="s">
        <v>142</v>
      </c>
      <c r="I3" s="479"/>
      <c r="J3" s="182">
        <v>2018</v>
      </c>
      <c r="K3" s="183" t="s">
        <v>136</v>
      </c>
      <c r="L3" s="183" t="s">
        <v>137</v>
      </c>
      <c r="M3" s="184" t="s">
        <v>145</v>
      </c>
    </row>
    <row r="4" spans="1:13" ht="38.25" customHeight="1" thickBot="1">
      <c r="A4" s="475">
        <f>参入届!G7</f>
        <v>0</v>
      </c>
      <c r="B4" s="476"/>
      <c r="C4" s="476"/>
      <c r="D4" s="476"/>
      <c r="E4" s="476"/>
      <c r="F4" s="477"/>
      <c r="H4" s="480" t="s">
        <v>141</v>
      </c>
      <c r="I4" s="481"/>
      <c r="J4" s="472"/>
      <c r="K4" s="473"/>
      <c r="L4" s="473"/>
      <c r="M4" s="474"/>
    </row>
    <row r="5" spans="1:13" ht="25.2" customHeight="1" thickBot="1">
      <c r="A5" s="181" t="s">
        <v>138</v>
      </c>
      <c r="B5" s="179"/>
      <c r="C5" s="179"/>
      <c r="D5" s="179"/>
      <c r="E5" s="179"/>
      <c r="F5" s="179"/>
      <c r="H5" s="482" t="s">
        <v>139</v>
      </c>
      <c r="I5" s="466"/>
      <c r="J5" s="185"/>
      <c r="K5" s="175" t="s">
        <v>146</v>
      </c>
      <c r="L5" s="102"/>
      <c r="M5" s="106" t="s">
        <v>140</v>
      </c>
    </row>
    <row r="6" spans="1:13" ht="18" customHeight="1" thickBot="1">
      <c r="A6" s="463" t="s">
        <v>143</v>
      </c>
      <c r="B6" s="464"/>
      <c r="C6" s="483" t="s">
        <v>85</v>
      </c>
      <c r="D6" s="484"/>
      <c r="E6" s="484"/>
      <c r="F6" s="485"/>
    </row>
    <row r="7" spans="1:13" ht="18" customHeight="1">
      <c r="A7" s="422" t="str">
        <f>参入届!B18</f>
        <v>監督</v>
      </c>
      <c r="B7" s="423"/>
      <c r="C7" s="424">
        <f>参入届!F18</f>
        <v>0</v>
      </c>
      <c r="D7" s="460"/>
      <c r="E7" s="460"/>
      <c r="F7" s="461"/>
      <c r="H7" s="176" t="s">
        <v>135</v>
      </c>
      <c r="I7" s="177"/>
      <c r="J7" s="177"/>
      <c r="K7" s="177"/>
      <c r="L7" s="177"/>
      <c r="M7" s="178"/>
    </row>
    <row r="8" spans="1:13" ht="18" customHeight="1">
      <c r="A8" s="458">
        <f>参入届!B20</f>
        <v>0</v>
      </c>
      <c r="B8" s="423"/>
      <c r="C8" s="424">
        <f>参入届!F20</f>
        <v>0</v>
      </c>
      <c r="D8" s="425"/>
      <c r="E8" s="425"/>
      <c r="F8" s="426"/>
      <c r="H8" s="104"/>
      <c r="M8" s="103"/>
    </row>
    <row r="9" spans="1:13" ht="18" customHeight="1">
      <c r="A9" s="422">
        <f>参入届!B22</f>
        <v>0</v>
      </c>
      <c r="B9" s="423"/>
      <c r="C9" s="424">
        <f>参入届!F22</f>
        <v>0</v>
      </c>
      <c r="D9" s="425"/>
      <c r="E9" s="425"/>
      <c r="F9" s="426"/>
      <c r="H9" s="104"/>
      <c r="I9" s="180"/>
      <c r="J9" s="180"/>
      <c r="K9" s="180"/>
      <c r="L9" s="180"/>
      <c r="M9" s="103"/>
    </row>
    <row r="10" spans="1:13" ht="18" customHeight="1" thickBot="1">
      <c r="A10" s="471">
        <f>参入届!B24</f>
        <v>0</v>
      </c>
      <c r="B10" s="437"/>
      <c r="C10" s="468">
        <f>参入届!F24</f>
        <v>0</v>
      </c>
      <c r="D10" s="469"/>
      <c r="E10" s="469"/>
      <c r="F10" s="470"/>
      <c r="H10" s="105"/>
      <c r="I10" s="102"/>
      <c r="J10" s="102"/>
      <c r="K10" s="102"/>
      <c r="L10" s="102"/>
      <c r="M10" s="106"/>
    </row>
    <row r="11" spans="1:13" ht="20.25" customHeight="1" thickBot="1"/>
    <row r="12" spans="1:13" ht="18" customHeight="1">
      <c r="A12" s="427" t="s">
        <v>86</v>
      </c>
      <c r="B12" s="428"/>
      <c r="C12" s="428"/>
      <c r="D12" s="428"/>
      <c r="E12" s="428"/>
      <c r="F12" s="429"/>
      <c r="G12" s="456" t="s">
        <v>147</v>
      </c>
      <c r="H12" s="428"/>
      <c r="I12" s="428"/>
      <c r="J12" s="428"/>
      <c r="K12" s="428"/>
      <c r="L12" s="428"/>
      <c r="M12" s="457"/>
    </row>
    <row r="13" spans="1:13" ht="18" customHeight="1">
      <c r="A13" s="107" t="s">
        <v>78</v>
      </c>
      <c r="B13" s="459" t="s">
        <v>79</v>
      </c>
      <c r="C13" s="459"/>
      <c r="D13" s="108" t="s">
        <v>87</v>
      </c>
      <c r="E13" s="108" t="s">
        <v>88</v>
      </c>
      <c r="F13" s="109" t="s">
        <v>89</v>
      </c>
      <c r="G13" s="110" t="s">
        <v>90</v>
      </c>
      <c r="H13" s="111" t="s">
        <v>91</v>
      </c>
      <c r="I13" s="459" t="s">
        <v>92</v>
      </c>
      <c r="J13" s="459"/>
      <c r="K13" s="459" t="s">
        <v>93</v>
      </c>
      <c r="L13" s="459"/>
      <c r="M13" s="112" t="s">
        <v>94</v>
      </c>
    </row>
    <row r="14" spans="1:13" ht="18" customHeight="1">
      <c r="A14" s="169">
        <f>参入届!AL8</f>
        <v>0</v>
      </c>
      <c r="B14" s="420">
        <f>参入届!AO8</f>
        <v>0</v>
      </c>
      <c r="C14" s="421"/>
      <c r="D14" s="113"/>
      <c r="E14" s="113"/>
      <c r="F14" s="114"/>
      <c r="G14" s="115"/>
      <c r="H14" s="116"/>
      <c r="I14" s="454" t="s">
        <v>95</v>
      </c>
      <c r="J14" s="455"/>
      <c r="K14" s="454" t="s">
        <v>95</v>
      </c>
      <c r="L14" s="455"/>
      <c r="M14" s="117"/>
    </row>
    <row r="15" spans="1:13" ht="18" customHeight="1">
      <c r="A15" s="170">
        <f>参入届!AL9</f>
        <v>0</v>
      </c>
      <c r="B15" s="415">
        <f>参入届!AO9</f>
        <v>0</v>
      </c>
      <c r="C15" s="416"/>
      <c r="D15" s="118"/>
      <c r="E15" s="118"/>
      <c r="F15" s="119"/>
      <c r="G15" s="120"/>
      <c r="H15" s="121"/>
      <c r="I15" s="441" t="s">
        <v>95</v>
      </c>
      <c r="J15" s="442"/>
      <c r="K15" s="441" t="s">
        <v>95</v>
      </c>
      <c r="L15" s="442"/>
      <c r="M15" s="122"/>
    </row>
    <row r="16" spans="1:13" ht="18" customHeight="1">
      <c r="A16" s="170">
        <f>参入届!AL10</f>
        <v>0</v>
      </c>
      <c r="B16" s="415">
        <f>参入届!AO10</f>
        <v>0</v>
      </c>
      <c r="C16" s="416"/>
      <c r="D16" s="118"/>
      <c r="E16" s="118"/>
      <c r="F16" s="119"/>
      <c r="G16" s="120"/>
      <c r="H16" s="121"/>
      <c r="I16" s="441" t="s">
        <v>95</v>
      </c>
      <c r="J16" s="442"/>
      <c r="K16" s="441" t="s">
        <v>95</v>
      </c>
      <c r="L16" s="442"/>
      <c r="M16" s="122"/>
    </row>
    <row r="17" spans="1:13" ht="18" customHeight="1">
      <c r="A17" s="170">
        <f>参入届!AL11</f>
        <v>0</v>
      </c>
      <c r="B17" s="415">
        <f>参入届!AO11</f>
        <v>0</v>
      </c>
      <c r="C17" s="416"/>
      <c r="D17" s="118"/>
      <c r="E17" s="118"/>
      <c r="F17" s="119"/>
      <c r="G17" s="120"/>
      <c r="H17" s="121"/>
      <c r="I17" s="441" t="s">
        <v>95</v>
      </c>
      <c r="J17" s="442"/>
      <c r="K17" s="441" t="s">
        <v>95</v>
      </c>
      <c r="L17" s="442"/>
      <c r="M17" s="122"/>
    </row>
    <row r="18" spans="1:13" ht="18" customHeight="1">
      <c r="A18" s="171">
        <f>参入届!AL12</f>
        <v>0</v>
      </c>
      <c r="B18" s="411">
        <f>参入届!AO12</f>
        <v>0</v>
      </c>
      <c r="C18" s="412"/>
      <c r="D18" s="123"/>
      <c r="E18" s="123"/>
      <c r="F18" s="124"/>
      <c r="G18" s="125"/>
      <c r="H18" s="126"/>
      <c r="I18" s="450" t="s">
        <v>95</v>
      </c>
      <c r="J18" s="451"/>
      <c r="K18" s="450" t="s">
        <v>95</v>
      </c>
      <c r="L18" s="451"/>
      <c r="M18" s="127"/>
    </row>
    <row r="19" spans="1:13" ht="18" customHeight="1">
      <c r="A19" s="172">
        <f>参入届!AL13</f>
        <v>0</v>
      </c>
      <c r="B19" s="413">
        <f>参入届!AO13</f>
        <v>0</v>
      </c>
      <c r="C19" s="414"/>
      <c r="D19" s="128"/>
      <c r="E19" s="128"/>
      <c r="F19" s="129"/>
      <c r="G19" s="130"/>
      <c r="H19" s="131"/>
      <c r="I19" s="448" t="s">
        <v>95</v>
      </c>
      <c r="J19" s="449"/>
      <c r="K19" s="448" t="s">
        <v>95</v>
      </c>
      <c r="L19" s="449"/>
      <c r="M19" s="132"/>
    </row>
    <row r="20" spans="1:13" ht="18" customHeight="1">
      <c r="A20" s="170">
        <f>参入届!AL14</f>
        <v>0</v>
      </c>
      <c r="B20" s="415">
        <f>参入届!AO14</f>
        <v>0</v>
      </c>
      <c r="C20" s="416"/>
      <c r="D20" s="118"/>
      <c r="E20" s="118"/>
      <c r="F20" s="119"/>
      <c r="G20" s="120"/>
      <c r="H20" s="121"/>
      <c r="I20" s="441" t="s">
        <v>95</v>
      </c>
      <c r="J20" s="442"/>
      <c r="K20" s="441" t="s">
        <v>95</v>
      </c>
      <c r="L20" s="442"/>
      <c r="M20" s="122"/>
    </row>
    <row r="21" spans="1:13" ht="18" customHeight="1">
      <c r="A21" s="170">
        <f>参入届!AL15</f>
        <v>0</v>
      </c>
      <c r="B21" s="415">
        <f>参入届!AO15</f>
        <v>0</v>
      </c>
      <c r="C21" s="416"/>
      <c r="D21" s="118"/>
      <c r="E21" s="118"/>
      <c r="F21" s="119"/>
      <c r="G21" s="120"/>
      <c r="H21" s="121"/>
      <c r="I21" s="441" t="s">
        <v>95</v>
      </c>
      <c r="J21" s="442"/>
      <c r="K21" s="441" t="s">
        <v>95</v>
      </c>
      <c r="L21" s="442"/>
      <c r="M21" s="122"/>
    </row>
    <row r="22" spans="1:13" ht="18" customHeight="1">
      <c r="A22" s="170">
        <f>参入届!AL16</f>
        <v>0</v>
      </c>
      <c r="B22" s="415">
        <f>参入届!AO16</f>
        <v>0</v>
      </c>
      <c r="C22" s="416"/>
      <c r="D22" s="118"/>
      <c r="E22" s="118"/>
      <c r="F22" s="119"/>
      <c r="G22" s="120"/>
      <c r="H22" s="121"/>
      <c r="I22" s="441" t="s">
        <v>95</v>
      </c>
      <c r="J22" s="442"/>
      <c r="K22" s="441" t="s">
        <v>95</v>
      </c>
      <c r="L22" s="442"/>
      <c r="M22" s="122"/>
    </row>
    <row r="23" spans="1:13" ht="18" customHeight="1">
      <c r="A23" s="171">
        <f>参入届!AL17</f>
        <v>0</v>
      </c>
      <c r="B23" s="411">
        <f>参入届!AO17</f>
        <v>0</v>
      </c>
      <c r="C23" s="412"/>
      <c r="D23" s="133"/>
      <c r="E23" s="133"/>
      <c r="F23" s="134"/>
      <c r="G23" s="135"/>
      <c r="H23" s="136"/>
      <c r="I23" s="452" t="s">
        <v>95</v>
      </c>
      <c r="J23" s="453"/>
      <c r="K23" s="452" t="s">
        <v>95</v>
      </c>
      <c r="L23" s="453"/>
      <c r="M23" s="137"/>
    </row>
    <row r="24" spans="1:13" ht="18" customHeight="1">
      <c r="A24" s="172">
        <f>参入届!AL18</f>
        <v>0</v>
      </c>
      <c r="B24" s="413">
        <f>参入届!AO18</f>
        <v>0</v>
      </c>
      <c r="C24" s="414"/>
      <c r="D24" s="113"/>
      <c r="E24" s="113"/>
      <c r="F24" s="114"/>
      <c r="G24" s="115"/>
      <c r="H24" s="116"/>
      <c r="I24" s="454" t="s">
        <v>95</v>
      </c>
      <c r="J24" s="455"/>
      <c r="K24" s="454" t="s">
        <v>95</v>
      </c>
      <c r="L24" s="455"/>
      <c r="M24" s="117"/>
    </row>
    <row r="25" spans="1:13" ht="18" customHeight="1">
      <c r="A25" s="170">
        <f>参入届!AL19</f>
        <v>0</v>
      </c>
      <c r="B25" s="415">
        <f>参入届!AO19</f>
        <v>0</v>
      </c>
      <c r="C25" s="416"/>
      <c r="D25" s="118"/>
      <c r="E25" s="118"/>
      <c r="F25" s="119"/>
      <c r="G25" s="120"/>
      <c r="H25" s="121"/>
      <c r="I25" s="441" t="s">
        <v>95</v>
      </c>
      <c r="J25" s="442"/>
      <c r="K25" s="441" t="s">
        <v>95</v>
      </c>
      <c r="L25" s="442"/>
      <c r="M25" s="122"/>
    </row>
    <row r="26" spans="1:13" ht="18" customHeight="1">
      <c r="A26" s="170">
        <f>参入届!AL20</f>
        <v>0</v>
      </c>
      <c r="B26" s="415">
        <f>参入届!AO20</f>
        <v>0</v>
      </c>
      <c r="C26" s="416"/>
      <c r="D26" s="118"/>
      <c r="E26" s="118"/>
      <c r="F26" s="119"/>
      <c r="G26" s="120"/>
      <c r="H26" s="121"/>
      <c r="I26" s="441" t="s">
        <v>95</v>
      </c>
      <c r="J26" s="442"/>
      <c r="K26" s="441" t="s">
        <v>95</v>
      </c>
      <c r="L26" s="442"/>
      <c r="M26" s="122"/>
    </row>
    <row r="27" spans="1:13" ht="18" customHeight="1">
      <c r="A27" s="170">
        <f>参入届!AL21</f>
        <v>0</v>
      </c>
      <c r="B27" s="415">
        <f>参入届!AO21</f>
        <v>0</v>
      </c>
      <c r="C27" s="416"/>
      <c r="D27" s="118"/>
      <c r="E27" s="118"/>
      <c r="F27" s="119"/>
      <c r="G27" s="120"/>
      <c r="H27" s="121"/>
      <c r="I27" s="441" t="s">
        <v>95</v>
      </c>
      <c r="J27" s="442"/>
      <c r="K27" s="441" t="s">
        <v>95</v>
      </c>
      <c r="L27" s="442"/>
      <c r="M27" s="122"/>
    </row>
    <row r="28" spans="1:13" ht="18" customHeight="1">
      <c r="A28" s="171">
        <f>参入届!AL22</f>
        <v>0</v>
      </c>
      <c r="B28" s="411">
        <f>参入届!AO22</f>
        <v>0</v>
      </c>
      <c r="C28" s="412"/>
      <c r="D28" s="123"/>
      <c r="E28" s="123"/>
      <c r="F28" s="124"/>
      <c r="G28" s="125"/>
      <c r="H28" s="126"/>
      <c r="I28" s="450" t="s">
        <v>95</v>
      </c>
      <c r="J28" s="451"/>
      <c r="K28" s="450" t="s">
        <v>95</v>
      </c>
      <c r="L28" s="451"/>
      <c r="M28" s="127"/>
    </row>
    <row r="29" spans="1:13" ht="18" customHeight="1">
      <c r="A29" s="172">
        <f>参入届!AL23</f>
        <v>0</v>
      </c>
      <c r="B29" s="413">
        <f>参入届!AO23</f>
        <v>0</v>
      </c>
      <c r="C29" s="414"/>
      <c r="D29" s="128"/>
      <c r="E29" s="128"/>
      <c r="F29" s="129"/>
      <c r="G29" s="130"/>
      <c r="H29" s="131"/>
      <c r="I29" s="448" t="s">
        <v>95</v>
      </c>
      <c r="J29" s="449"/>
      <c r="K29" s="448" t="s">
        <v>95</v>
      </c>
      <c r="L29" s="449"/>
      <c r="M29" s="132"/>
    </row>
    <row r="30" spans="1:13" ht="18" customHeight="1">
      <c r="A30" s="170">
        <f>参入届!AL24</f>
        <v>0</v>
      </c>
      <c r="B30" s="415">
        <f>参入届!AO24</f>
        <v>0</v>
      </c>
      <c r="C30" s="416"/>
      <c r="D30" s="118"/>
      <c r="E30" s="118"/>
      <c r="F30" s="119"/>
      <c r="G30" s="120"/>
      <c r="H30" s="121"/>
      <c r="I30" s="441" t="s">
        <v>95</v>
      </c>
      <c r="J30" s="442"/>
      <c r="K30" s="441" t="s">
        <v>95</v>
      </c>
      <c r="L30" s="442"/>
      <c r="M30" s="122"/>
    </row>
    <row r="31" spans="1:13" ht="18" customHeight="1">
      <c r="A31" s="170">
        <f>参入届!AL25</f>
        <v>0</v>
      </c>
      <c r="B31" s="415">
        <f>参入届!AO25</f>
        <v>0</v>
      </c>
      <c r="C31" s="416"/>
      <c r="D31" s="118"/>
      <c r="E31" s="118"/>
      <c r="F31" s="119"/>
      <c r="G31" s="120"/>
      <c r="H31" s="121"/>
      <c r="I31" s="441" t="s">
        <v>95</v>
      </c>
      <c r="J31" s="442"/>
      <c r="K31" s="441" t="s">
        <v>95</v>
      </c>
      <c r="L31" s="442"/>
      <c r="M31" s="122"/>
    </row>
    <row r="32" spans="1:13" ht="18" customHeight="1">
      <c r="A32" s="170">
        <f>参入届!AL26</f>
        <v>0</v>
      </c>
      <c r="B32" s="415">
        <f>参入届!AO26</f>
        <v>0</v>
      </c>
      <c r="C32" s="416"/>
      <c r="D32" s="118"/>
      <c r="E32" s="118"/>
      <c r="F32" s="119"/>
      <c r="G32" s="120"/>
      <c r="H32" s="121"/>
      <c r="I32" s="441" t="s">
        <v>95</v>
      </c>
      <c r="J32" s="442"/>
      <c r="K32" s="441" t="s">
        <v>95</v>
      </c>
      <c r="L32" s="442"/>
      <c r="M32" s="122"/>
    </row>
    <row r="33" spans="1:13" ht="18" customHeight="1" thickBot="1">
      <c r="A33" s="173">
        <f>参入届!AL27</f>
        <v>0</v>
      </c>
      <c r="B33" s="439">
        <f>参入届!AO27</f>
        <v>0</v>
      </c>
      <c r="C33" s="440"/>
      <c r="D33" s="138"/>
      <c r="E33" s="138"/>
      <c r="F33" s="139"/>
      <c r="G33" s="140"/>
      <c r="H33" s="141"/>
      <c r="I33" s="443" t="s">
        <v>95</v>
      </c>
      <c r="J33" s="444"/>
      <c r="K33" s="443" t="s">
        <v>95</v>
      </c>
      <c r="L33" s="444"/>
      <c r="M33" s="142"/>
    </row>
    <row r="34" spans="1:13" ht="10.5" customHeight="1">
      <c r="M34" s="143" t="s">
        <v>96</v>
      </c>
    </row>
    <row r="35" spans="1:13" ht="10.5" customHeight="1" thickBot="1"/>
    <row r="36" spans="1:13" ht="18" customHeight="1">
      <c r="A36" s="417" t="s">
        <v>97</v>
      </c>
      <c r="B36" s="144" t="s">
        <v>98</v>
      </c>
      <c r="C36" s="95" t="s">
        <v>99</v>
      </c>
      <c r="D36" s="95" t="s">
        <v>100</v>
      </c>
      <c r="E36" s="96" t="s">
        <v>101</v>
      </c>
      <c r="F36" s="97" t="s">
        <v>119</v>
      </c>
      <c r="G36" s="95" t="s">
        <v>120</v>
      </c>
      <c r="H36" s="95" t="s">
        <v>81</v>
      </c>
      <c r="I36" s="96" t="s">
        <v>101</v>
      </c>
      <c r="L36" s="445" t="s">
        <v>102</v>
      </c>
      <c r="M36" s="430"/>
    </row>
    <row r="37" spans="1:13" ht="18" customHeight="1">
      <c r="A37" s="419"/>
      <c r="B37" s="145" t="s">
        <v>82</v>
      </c>
      <c r="C37" s="165">
        <f>参入届!K14</f>
        <v>0</v>
      </c>
      <c r="D37" s="165">
        <f>参入届!O14</f>
        <v>0</v>
      </c>
      <c r="E37" s="163">
        <f>参入届!S14</f>
        <v>0</v>
      </c>
      <c r="F37" s="98" t="s">
        <v>82</v>
      </c>
      <c r="G37" s="165">
        <f>参入届!X14</f>
        <v>0</v>
      </c>
      <c r="H37" s="165">
        <f>参入届!AB14</f>
        <v>0</v>
      </c>
      <c r="I37" s="163">
        <f>参入届!AF14</f>
        <v>0</v>
      </c>
      <c r="L37" s="446"/>
      <c r="M37" s="431"/>
    </row>
    <row r="38" spans="1:13" ht="18" customHeight="1" thickBot="1">
      <c r="A38" s="418"/>
      <c r="B38" s="146" t="s">
        <v>83</v>
      </c>
      <c r="C38" s="166">
        <f>参入届!K15</f>
        <v>0</v>
      </c>
      <c r="D38" s="166">
        <f>参入届!O15</f>
        <v>0</v>
      </c>
      <c r="E38" s="164">
        <f>参入届!S15</f>
        <v>0</v>
      </c>
      <c r="F38" s="99" t="s">
        <v>83</v>
      </c>
      <c r="G38" s="166">
        <f>参入届!X15</f>
        <v>0</v>
      </c>
      <c r="H38" s="166">
        <f>参入届!AB15</f>
        <v>0</v>
      </c>
      <c r="I38" s="164">
        <f>参入届!AF15</f>
        <v>0</v>
      </c>
      <c r="L38" s="447"/>
      <c r="M38" s="432"/>
    </row>
    <row r="39" spans="1:13" ht="10.5" customHeight="1" thickBot="1">
      <c r="A39" s="167"/>
    </row>
    <row r="40" spans="1:13" ht="18" customHeight="1">
      <c r="A40" s="417" t="s">
        <v>103</v>
      </c>
      <c r="B40" s="144" t="s">
        <v>104</v>
      </c>
      <c r="C40" s="147">
        <v>1</v>
      </c>
      <c r="D40" s="147">
        <v>2</v>
      </c>
      <c r="E40" s="147">
        <v>3</v>
      </c>
      <c r="F40" s="147">
        <v>4</v>
      </c>
      <c r="G40" s="161">
        <v>5</v>
      </c>
      <c r="H40" s="148">
        <v>6</v>
      </c>
      <c r="J40" s="433" t="s">
        <v>105</v>
      </c>
      <c r="K40" s="95" t="s">
        <v>104</v>
      </c>
      <c r="L40" s="435" t="s">
        <v>106</v>
      </c>
      <c r="M40" s="436"/>
    </row>
    <row r="41" spans="1:13" ht="18" customHeight="1" thickBot="1">
      <c r="A41" s="418"/>
      <c r="B41" s="168" t="s">
        <v>107</v>
      </c>
      <c r="C41" s="150">
        <v>1</v>
      </c>
      <c r="D41" s="150">
        <v>2</v>
      </c>
      <c r="E41" s="150">
        <v>3</v>
      </c>
      <c r="F41" s="150">
        <v>4</v>
      </c>
      <c r="G41" s="162">
        <v>5</v>
      </c>
      <c r="H41" s="151">
        <v>6</v>
      </c>
      <c r="J41" s="434"/>
      <c r="K41" s="149" t="s">
        <v>107</v>
      </c>
      <c r="L41" s="437" t="s">
        <v>108</v>
      </c>
      <c r="M41" s="438"/>
    </row>
    <row r="42" spans="1:13" ht="10.5" customHeight="1" thickBot="1"/>
    <row r="43" spans="1:13" s="155" customFormat="1" ht="17.25" customHeight="1">
      <c r="A43" s="152" t="s">
        <v>109</v>
      </c>
      <c r="B43" s="153"/>
      <c r="C43" s="153" t="s">
        <v>110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4"/>
    </row>
    <row r="44" spans="1:13" s="155" customFormat="1" ht="17.25" customHeight="1">
      <c r="A44" s="156"/>
      <c r="C44" s="155" t="s">
        <v>111</v>
      </c>
      <c r="M44" s="157"/>
    </row>
    <row r="45" spans="1:13" s="155" customFormat="1" ht="17.25" customHeight="1">
      <c r="A45" s="156"/>
      <c r="C45" s="155" t="s">
        <v>112</v>
      </c>
      <c r="D45" s="155" t="s">
        <v>113</v>
      </c>
      <c r="M45" s="157"/>
    </row>
    <row r="46" spans="1:13" s="155" customFormat="1" ht="17.25" customHeight="1">
      <c r="A46" s="156"/>
      <c r="D46" s="155" t="s">
        <v>114</v>
      </c>
      <c r="M46" s="157"/>
    </row>
    <row r="47" spans="1:13" s="155" customFormat="1" ht="17.25" customHeight="1">
      <c r="A47" s="156"/>
      <c r="D47" s="155" t="s">
        <v>115</v>
      </c>
      <c r="M47" s="157"/>
    </row>
    <row r="48" spans="1:13" s="155" customFormat="1" ht="17.25" customHeight="1">
      <c r="A48" s="156"/>
      <c r="D48" s="155" t="s">
        <v>116</v>
      </c>
      <c r="M48" s="157"/>
    </row>
    <row r="49" spans="1:13" s="155" customFormat="1" ht="17.25" customHeight="1">
      <c r="A49" s="156"/>
      <c r="C49" s="155" t="s">
        <v>117</v>
      </c>
      <c r="M49" s="157"/>
    </row>
    <row r="50" spans="1:13" s="155" customFormat="1" ht="17.25" customHeight="1" thickBot="1">
      <c r="A50" s="158"/>
      <c r="B50" s="159"/>
      <c r="C50" s="159" t="s">
        <v>118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60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188" customWidth="1"/>
    <col min="10" max="10" width="2.109375" style="192" customWidth="1"/>
    <col min="11" max="23" width="5.33203125" style="188" customWidth="1"/>
    <col min="24" max="16384" width="9.109375" style="188"/>
  </cols>
  <sheetData>
    <row r="1" spans="1:19" ht="18.75" customHeight="1">
      <c r="A1" s="186"/>
      <c r="B1" s="187"/>
      <c r="C1" s="187"/>
      <c r="D1" s="187"/>
      <c r="E1" s="187"/>
      <c r="F1" s="187"/>
      <c r="G1" s="187"/>
      <c r="H1" s="187"/>
      <c r="J1" s="188"/>
    </row>
    <row r="2" spans="1:19" ht="15" customHeight="1">
      <c r="A2" s="189"/>
      <c r="B2" s="190"/>
      <c r="C2" s="190"/>
      <c r="D2" s="190"/>
      <c r="E2" s="190"/>
      <c r="F2" s="190"/>
      <c r="G2" s="190"/>
      <c r="H2" s="190"/>
      <c r="I2" s="191"/>
      <c r="J2" s="188"/>
    </row>
    <row r="3" spans="1:19" ht="15" customHeight="1">
      <c r="J3" s="188"/>
    </row>
    <row r="4" spans="1:19" ht="20.25" customHeight="1">
      <c r="A4" s="513" t="s">
        <v>5</v>
      </c>
      <c r="B4" s="514"/>
      <c r="C4" s="514"/>
      <c r="D4" s="505">
        <f>参入届!G6</f>
        <v>0</v>
      </c>
      <c r="E4" s="506"/>
      <c r="F4" s="506"/>
      <c r="G4" s="506"/>
      <c r="H4" s="506"/>
      <c r="I4" s="507"/>
      <c r="K4" s="513" t="s">
        <v>5</v>
      </c>
      <c r="L4" s="514"/>
      <c r="M4" s="514"/>
      <c r="N4" s="505">
        <f>参入届!Q6</f>
        <v>0</v>
      </c>
      <c r="O4" s="506"/>
      <c r="P4" s="506"/>
      <c r="Q4" s="506"/>
      <c r="R4" s="506"/>
      <c r="S4" s="507"/>
    </row>
    <row r="5" spans="1:19" s="187" customFormat="1" ht="30" customHeight="1">
      <c r="A5" s="508" t="s">
        <v>127</v>
      </c>
      <c r="B5" s="509"/>
      <c r="C5" s="509"/>
      <c r="D5" s="510">
        <f>参入届!G7</f>
        <v>0</v>
      </c>
      <c r="E5" s="511"/>
      <c r="F5" s="511"/>
      <c r="G5" s="511"/>
      <c r="H5" s="511"/>
      <c r="I5" s="512"/>
      <c r="J5" s="192"/>
      <c r="K5" s="508" t="s">
        <v>127</v>
      </c>
      <c r="L5" s="509"/>
      <c r="M5" s="509"/>
      <c r="N5" s="510">
        <f>参入届!Q7</f>
        <v>0</v>
      </c>
      <c r="O5" s="511"/>
      <c r="P5" s="511"/>
      <c r="Q5" s="511"/>
      <c r="R5" s="511"/>
      <c r="S5" s="512"/>
    </row>
    <row r="6" spans="1:19" s="195" customFormat="1" ht="19.2" customHeight="1">
      <c r="A6" s="193"/>
      <c r="B6" s="194"/>
      <c r="C6" s="194"/>
      <c r="D6" s="194"/>
      <c r="E6" s="194"/>
      <c r="F6" s="194"/>
      <c r="G6" s="194"/>
      <c r="H6" s="194"/>
      <c r="I6" s="194"/>
      <c r="J6" s="192"/>
      <c r="K6" s="193"/>
      <c r="L6" s="194"/>
      <c r="M6" s="194"/>
      <c r="N6" s="194"/>
      <c r="O6" s="194"/>
      <c r="P6" s="194"/>
      <c r="Q6" s="194"/>
      <c r="R6" s="194"/>
      <c r="S6" s="194"/>
    </row>
    <row r="7" spans="1:19" ht="19.2" customHeight="1">
      <c r="A7" s="495" t="s">
        <v>128</v>
      </c>
      <c r="B7" s="496"/>
      <c r="C7" s="496"/>
      <c r="D7" s="496"/>
      <c r="E7" s="496"/>
      <c r="F7" s="496"/>
      <c r="G7" s="496"/>
      <c r="H7" s="496"/>
      <c r="I7" s="496"/>
      <c r="K7" s="495" t="s">
        <v>128</v>
      </c>
      <c r="L7" s="496"/>
      <c r="M7" s="496"/>
      <c r="N7" s="496"/>
      <c r="O7" s="496"/>
      <c r="P7" s="496"/>
      <c r="Q7" s="496"/>
      <c r="R7" s="496"/>
      <c r="S7" s="496"/>
    </row>
    <row r="8" spans="1:19" ht="19.2" customHeight="1">
      <c r="A8" s="501" t="str">
        <f>参入届!B18</f>
        <v>監督</v>
      </c>
      <c r="B8" s="502"/>
      <c r="C8" s="502"/>
      <c r="D8" s="499">
        <f>参入届!F18</f>
        <v>0</v>
      </c>
      <c r="E8" s="499"/>
      <c r="F8" s="499"/>
      <c r="G8" s="499"/>
      <c r="H8" s="499"/>
      <c r="I8" s="500"/>
      <c r="K8" s="501">
        <f>参入届!L18</f>
        <v>0</v>
      </c>
      <c r="L8" s="502"/>
      <c r="M8" s="502"/>
      <c r="N8" s="499">
        <f>参入届!P18</f>
        <v>0</v>
      </c>
      <c r="O8" s="499"/>
      <c r="P8" s="499"/>
      <c r="Q8" s="499"/>
      <c r="R8" s="499"/>
      <c r="S8" s="500"/>
    </row>
    <row r="9" spans="1:19" ht="19.2" customHeight="1">
      <c r="A9" s="501">
        <f>参入届!B20</f>
        <v>0</v>
      </c>
      <c r="B9" s="502"/>
      <c r="C9" s="502"/>
      <c r="D9" s="499">
        <f>参入届!F20</f>
        <v>0</v>
      </c>
      <c r="E9" s="499"/>
      <c r="F9" s="499"/>
      <c r="G9" s="499"/>
      <c r="H9" s="499"/>
      <c r="I9" s="500"/>
      <c r="K9" s="501">
        <f>参入届!L20</f>
        <v>0</v>
      </c>
      <c r="L9" s="502"/>
      <c r="M9" s="502"/>
      <c r="N9" s="499">
        <f>参入届!P20</f>
        <v>0</v>
      </c>
      <c r="O9" s="499"/>
      <c r="P9" s="499"/>
      <c r="Q9" s="499"/>
      <c r="R9" s="499"/>
      <c r="S9" s="500"/>
    </row>
    <row r="10" spans="1:19" ht="19.2" customHeight="1">
      <c r="A10" s="501">
        <f>参入届!B22</f>
        <v>0</v>
      </c>
      <c r="B10" s="502"/>
      <c r="C10" s="502"/>
      <c r="D10" s="499">
        <f>参入届!F22</f>
        <v>0</v>
      </c>
      <c r="E10" s="499"/>
      <c r="F10" s="499"/>
      <c r="G10" s="499"/>
      <c r="H10" s="499"/>
      <c r="I10" s="500"/>
      <c r="K10" s="501">
        <f>参入届!L22</f>
        <v>0</v>
      </c>
      <c r="L10" s="502"/>
      <c r="M10" s="502"/>
      <c r="N10" s="499">
        <f>参入届!P22</f>
        <v>0</v>
      </c>
      <c r="O10" s="499"/>
      <c r="P10" s="499"/>
      <c r="Q10" s="499"/>
      <c r="R10" s="499"/>
      <c r="S10" s="500"/>
    </row>
    <row r="11" spans="1:19" ht="19.2" customHeight="1">
      <c r="A11" s="501">
        <f>参入届!B24</f>
        <v>0</v>
      </c>
      <c r="B11" s="502"/>
      <c r="C11" s="502"/>
      <c r="D11" s="499">
        <f>参入届!F24</f>
        <v>0</v>
      </c>
      <c r="E11" s="499"/>
      <c r="F11" s="499"/>
      <c r="G11" s="499"/>
      <c r="H11" s="499"/>
      <c r="I11" s="500"/>
      <c r="K11" s="501">
        <f>参入届!L24</f>
        <v>0</v>
      </c>
      <c r="L11" s="502"/>
      <c r="M11" s="502"/>
      <c r="N11" s="499">
        <f>参入届!P24</f>
        <v>0</v>
      </c>
      <c r="O11" s="499"/>
      <c r="P11" s="499"/>
      <c r="Q11" s="499"/>
      <c r="R11" s="499"/>
      <c r="S11" s="500"/>
    </row>
    <row r="12" spans="1:19" ht="19.2" customHeight="1">
      <c r="A12" s="196"/>
      <c r="B12" s="196"/>
      <c r="C12" s="196"/>
      <c r="D12" s="196"/>
      <c r="E12" s="196"/>
      <c r="F12" s="196"/>
      <c r="G12" s="196"/>
      <c r="H12" s="196"/>
      <c r="I12" s="196"/>
      <c r="K12" s="196"/>
      <c r="L12" s="196"/>
      <c r="M12" s="196"/>
      <c r="N12" s="196"/>
      <c r="O12" s="196"/>
      <c r="P12" s="196"/>
      <c r="Q12" s="196"/>
      <c r="R12" s="196"/>
      <c r="S12" s="196"/>
    </row>
    <row r="13" spans="1:19" ht="19.2" customHeight="1">
      <c r="A13" s="503" t="s">
        <v>129</v>
      </c>
      <c r="B13" s="504"/>
      <c r="C13" s="504"/>
      <c r="D13" s="504"/>
      <c r="E13" s="504"/>
      <c r="F13" s="504"/>
      <c r="G13" s="504"/>
      <c r="H13" s="504"/>
      <c r="I13" s="504"/>
      <c r="K13" s="503" t="s">
        <v>129</v>
      </c>
      <c r="L13" s="504"/>
      <c r="M13" s="504"/>
      <c r="N13" s="504"/>
      <c r="O13" s="504"/>
      <c r="P13" s="504"/>
      <c r="Q13" s="504"/>
      <c r="R13" s="504"/>
      <c r="S13" s="504"/>
    </row>
    <row r="14" spans="1:19" ht="19.2" customHeight="1">
      <c r="A14" s="197" t="s">
        <v>13</v>
      </c>
      <c r="B14" s="198" t="s">
        <v>48</v>
      </c>
      <c r="C14" s="198" t="s">
        <v>130</v>
      </c>
      <c r="D14" s="492" t="s">
        <v>29</v>
      </c>
      <c r="E14" s="493"/>
      <c r="F14" s="494"/>
      <c r="G14" s="492" t="s">
        <v>19</v>
      </c>
      <c r="H14" s="493"/>
      <c r="I14" s="494"/>
      <c r="K14" s="197" t="s">
        <v>13</v>
      </c>
      <c r="L14" s="198" t="s">
        <v>48</v>
      </c>
      <c r="M14" s="198" t="s">
        <v>130</v>
      </c>
      <c r="N14" s="492" t="s">
        <v>29</v>
      </c>
      <c r="O14" s="493"/>
      <c r="P14" s="494"/>
      <c r="Q14" s="492" t="s">
        <v>19</v>
      </c>
      <c r="R14" s="493"/>
      <c r="S14" s="494"/>
    </row>
    <row r="15" spans="1:19" ht="19.2" customHeight="1">
      <c r="A15" s="199">
        <f>参入届!AL8</f>
        <v>0</v>
      </c>
      <c r="B15" s="199">
        <f>参入届!AM8</f>
        <v>0</v>
      </c>
      <c r="C15" s="199">
        <f>参入届!AN8</f>
        <v>0</v>
      </c>
      <c r="D15" s="489">
        <f>参入届!AO8</f>
        <v>0</v>
      </c>
      <c r="E15" s="490"/>
      <c r="F15" s="491"/>
      <c r="G15" s="492" t="str">
        <f>IF(参入届!AU8&lt;&gt;"",参入届!AU8,参入届!AV8&amp;"")</f>
        <v/>
      </c>
      <c r="H15" s="493"/>
      <c r="I15" s="494"/>
      <c r="K15" s="199">
        <f>参入届!AV8</f>
        <v>0</v>
      </c>
      <c r="L15" s="199">
        <f>参入届!AW8</f>
        <v>0</v>
      </c>
      <c r="M15" s="199">
        <f>参入届!AX8</f>
        <v>0</v>
      </c>
      <c r="N15" s="489">
        <f>参入届!AY8</f>
        <v>0</v>
      </c>
      <c r="O15" s="490"/>
      <c r="P15" s="491"/>
      <c r="Q15" s="492" t="str">
        <f>IF(参入届!BE8&lt;&gt;"",参入届!BE8,参入届!BF8&amp;"")</f>
        <v/>
      </c>
      <c r="R15" s="493"/>
      <c r="S15" s="494"/>
    </row>
    <row r="16" spans="1:19" ht="19.2" customHeight="1">
      <c r="A16" s="199">
        <f>参入届!AL9</f>
        <v>0</v>
      </c>
      <c r="B16" s="199">
        <f>参入届!AM9</f>
        <v>0</v>
      </c>
      <c r="C16" s="199">
        <f>参入届!AN9</f>
        <v>0</v>
      </c>
      <c r="D16" s="489">
        <f>参入届!AO9</f>
        <v>0</v>
      </c>
      <c r="E16" s="490"/>
      <c r="F16" s="491"/>
      <c r="G16" s="492" t="str">
        <f>IF(参入届!AU9&lt;&gt;"",参入届!AU9,参入届!AV9&amp;"")</f>
        <v/>
      </c>
      <c r="H16" s="493"/>
      <c r="I16" s="494"/>
      <c r="K16" s="199">
        <f>参入届!AV9</f>
        <v>0</v>
      </c>
      <c r="L16" s="199">
        <f>参入届!AW9</f>
        <v>0</v>
      </c>
      <c r="M16" s="199">
        <f>参入届!AX9</f>
        <v>0</v>
      </c>
      <c r="N16" s="489">
        <f>参入届!AY9</f>
        <v>0</v>
      </c>
      <c r="O16" s="490"/>
      <c r="P16" s="491"/>
      <c r="Q16" s="492" t="str">
        <f>IF(参入届!BE9&lt;&gt;"",参入届!BE9,参入届!BF9&amp;"")</f>
        <v/>
      </c>
      <c r="R16" s="493"/>
      <c r="S16" s="494"/>
    </row>
    <row r="17" spans="1:19" ht="19.2" customHeight="1">
      <c r="A17" s="199">
        <f>参入届!AL10</f>
        <v>0</v>
      </c>
      <c r="B17" s="199">
        <f>参入届!AM10</f>
        <v>0</v>
      </c>
      <c r="C17" s="199">
        <f>参入届!AN10</f>
        <v>0</v>
      </c>
      <c r="D17" s="489">
        <f>参入届!AO10</f>
        <v>0</v>
      </c>
      <c r="E17" s="490"/>
      <c r="F17" s="491"/>
      <c r="G17" s="492" t="str">
        <f>IF(参入届!AU10&lt;&gt;"",参入届!AU10,参入届!AV10&amp;"")</f>
        <v/>
      </c>
      <c r="H17" s="493"/>
      <c r="I17" s="494"/>
      <c r="K17" s="199">
        <f>参入届!AV10</f>
        <v>0</v>
      </c>
      <c r="L17" s="199">
        <f>参入届!AW10</f>
        <v>0</v>
      </c>
      <c r="M17" s="199">
        <f>参入届!AX10</f>
        <v>0</v>
      </c>
      <c r="N17" s="489">
        <f>参入届!AY10</f>
        <v>0</v>
      </c>
      <c r="O17" s="490"/>
      <c r="P17" s="491"/>
      <c r="Q17" s="492" t="str">
        <f>IF(参入届!BE10&lt;&gt;"",参入届!BE10,参入届!BF10&amp;"")</f>
        <v/>
      </c>
      <c r="R17" s="493"/>
      <c r="S17" s="494"/>
    </row>
    <row r="18" spans="1:19" ht="19.2" customHeight="1">
      <c r="A18" s="199">
        <f>参入届!AL11</f>
        <v>0</v>
      </c>
      <c r="B18" s="199">
        <f>参入届!AM11</f>
        <v>0</v>
      </c>
      <c r="C18" s="199">
        <f>参入届!AN11</f>
        <v>0</v>
      </c>
      <c r="D18" s="489">
        <f>参入届!AO11</f>
        <v>0</v>
      </c>
      <c r="E18" s="490"/>
      <c r="F18" s="491"/>
      <c r="G18" s="492" t="str">
        <f>IF(参入届!AU11&lt;&gt;"",参入届!AU11,参入届!AV11&amp;"")</f>
        <v/>
      </c>
      <c r="H18" s="493"/>
      <c r="I18" s="494"/>
      <c r="K18" s="199">
        <f>参入届!AV11</f>
        <v>0</v>
      </c>
      <c r="L18" s="199">
        <f>参入届!AW11</f>
        <v>0</v>
      </c>
      <c r="M18" s="199">
        <f>参入届!AX11</f>
        <v>0</v>
      </c>
      <c r="N18" s="489">
        <f>参入届!AY11</f>
        <v>0</v>
      </c>
      <c r="O18" s="490"/>
      <c r="P18" s="491"/>
      <c r="Q18" s="492" t="str">
        <f>IF(参入届!BE11&lt;&gt;"",参入届!BE11,参入届!BF11&amp;"")</f>
        <v/>
      </c>
      <c r="R18" s="493"/>
      <c r="S18" s="494"/>
    </row>
    <row r="19" spans="1:19" ht="19.2" customHeight="1">
      <c r="A19" s="199">
        <f>参入届!AL12</f>
        <v>0</v>
      </c>
      <c r="B19" s="199">
        <f>参入届!AM12</f>
        <v>0</v>
      </c>
      <c r="C19" s="199">
        <f>参入届!AN12</f>
        <v>0</v>
      </c>
      <c r="D19" s="489">
        <f>参入届!AO12</f>
        <v>0</v>
      </c>
      <c r="E19" s="490"/>
      <c r="F19" s="491"/>
      <c r="G19" s="492" t="str">
        <f>IF(参入届!AU12&lt;&gt;"",参入届!AU12,参入届!AV12&amp;"")</f>
        <v/>
      </c>
      <c r="H19" s="493"/>
      <c r="I19" s="494"/>
      <c r="K19" s="199">
        <f>参入届!AV12</f>
        <v>0</v>
      </c>
      <c r="L19" s="199">
        <f>参入届!AW12</f>
        <v>0</v>
      </c>
      <c r="M19" s="199">
        <f>参入届!AX12</f>
        <v>0</v>
      </c>
      <c r="N19" s="489">
        <f>参入届!AY12</f>
        <v>0</v>
      </c>
      <c r="O19" s="490"/>
      <c r="P19" s="491"/>
      <c r="Q19" s="492" t="str">
        <f>IF(参入届!BE12&lt;&gt;"",参入届!BE12,参入届!BF12&amp;"")</f>
        <v/>
      </c>
      <c r="R19" s="493"/>
      <c r="S19" s="494"/>
    </row>
    <row r="20" spans="1:19" ht="19.2" customHeight="1">
      <c r="A20" s="199">
        <f>参入届!AL13</f>
        <v>0</v>
      </c>
      <c r="B20" s="199">
        <f>参入届!AM13</f>
        <v>0</v>
      </c>
      <c r="C20" s="199">
        <f>参入届!AN13</f>
        <v>0</v>
      </c>
      <c r="D20" s="489">
        <f>参入届!AO13</f>
        <v>0</v>
      </c>
      <c r="E20" s="490"/>
      <c r="F20" s="491"/>
      <c r="G20" s="492" t="str">
        <f>IF(参入届!AU13&lt;&gt;"",参入届!AU13,参入届!AV13&amp;"")</f>
        <v/>
      </c>
      <c r="H20" s="493"/>
      <c r="I20" s="494"/>
      <c r="K20" s="199">
        <f>参入届!AV13</f>
        <v>0</v>
      </c>
      <c r="L20" s="199">
        <f>参入届!AW13</f>
        <v>0</v>
      </c>
      <c r="M20" s="199">
        <f>参入届!AX13</f>
        <v>0</v>
      </c>
      <c r="N20" s="489">
        <f>参入届!AY13</f>
        <v>0</v>
      </c>
      <c r="O20" s="490"/>
      <c r="P20" s="491"/>
      <c r="Q20" s="492" t="str">
        <f>IF(参入届!BE13&lt;&gt;"",参入届!BE13,参入届!BF13&amp;"")</f>
        <v/>
      </c>
      <c r="R20" s="493"/>
      <c r="S20" s="494"/>
    </row>
    <row r="21" spans="1:19" ht="19.2" customHeight="1">
      <c r="A21" s="199">
        <f>参入届!AL14</f>
        <v>0</v>
      </c>
      <c r="B21" s="199">
        <f>参入届!AM14</f>
        <v>0</v>
      </c>
      <c r="C21" s="199">
        <f>参入届!AN14</f>
        <v>0</v>
      </c>
      <c r="D21" s="489">
        <f>参入届!AO14</f>
        <v>0</v>
      </c>
      <c r="E21" s="490"/>
      <c r="F21" s="491"/>
      <c r="G21" s="492" t="str">
        <f>IF(参入届!AU14&lt;&gt;"",参入届!AU14,参入届!AV14&amp;"")</f>
        <v/>
      </c>
      <c r="H21" s="493"/>
      <c r="I21" s="494"/>
      <c r="K21" s="199">
        <f>参入届!AV14</f>
        <v>0</v>
      </c>
      <c r="L21" s="199">
        <f>参入届!AW14</f>
        <v>0</v>
      </c>
      <c r="M21" s="199">
        <f>参入届!AX14</f>
        <v>0</v>
      </c>
      <c r="N21" s="489">
        <f>参入届!AY14</f>
        <v>0</v>
      </c>
      <c r="O21" s="490"/>
      <c r="P21" s="491"/>
      <c r="Q21" s="492" t="str">
        <f>IF(参入届!BE14&lt;&gt;"",参入届!BE14,参入届!BF14&amp;"")</f>
        <v/>
      </c>
      <c r="R21" s="493"/>
      <c r="S21" s="494"/>
    </row>
    <row r="22" spans="1:19" ht="19.2" customHeight="1">
      <c r="A22" s="199">
        <f>参入届!AL15</f>
        <v>0</v>
      </c>
      <c r="B22" s="199">
        <f>参入届!AM15</f>
        <v>0</v>
      </c>
      <c r="C22" s="199">
        <f>参入届!AN15</f>
        <v>0</v>
      </c>
      <c r="D22" s="489">
        <f>参入届!AO15</f>
        <v>0</v>
      </c>
      <c r="E22" s="490"/>
      <c r="F22" s="491"/>
      <c r="G22" s="492" t="str">
        <f>IF(参入届!AU15&lt;&gt;"",参入届!AU15,参入届!AV15&amp;"")</f>
        <v/>
      </c>
      <c r="H22" s="493"/>
      <c r="I22" s="494"/>
      <c r="K22" s="199">
        <f>参入届!AV15</f>
        <v>0</v>
      </c>
      <c r="L22" s="199">
        <f>参入届!AW15</f>
        <v>0</v>
      </c>
      <c r="M22" s="199">
        <f>参入届!AX15</f>
        <v>0</v>
      </c>
      <c r="N22" s="489">
        <f>参入届!AY15</f>
        <v>0</v>
      </c>
      <c r="O22" s="490"/>
      <c r="P22" s="491"/>
      <c r="Q22" s="492" t="str">
        <f>IF(参入届!BE15&lt;&gt;"",参入届!BE15,参入届!BF15&amp;"")</f>
        <v/>
      </c>
      <c r="R22" s="493"/>
      <c r="S22" s="494"/>
    </row>
    <row r="23" spans="1:19" ht="19.2" customHeight="1">
      <c r="A23" s="199">
        <f>参入届!AL16</f>
        <v>0</v>
      </c>
      <c r="B23" s="199">
        <f>参入届!AM16</f>
        <v>0</v>
      </c>
      <c r="C23" s="199">
        <f>参入届!AN16</f>
        <v>0</v>
      </c>
      <c r="D23" s="489">
        <f>参入届!AO16</f>
        <v>0</v>
      </c>
      <c r="E23" s="490"/>
      <c r="F23" s="491"/>
      <c r="G23" s="492" t="str">
        <f>IF(参入届!AU16&lt;&gt;"",参入届!AU16,参入届!AV16&amp;"")</f>
        <v/>
      </c>
      <c r="H23" s="493"/>
      <c r="I23" s="494"/>
      <c r="K23" s="199">
        <f>参入届!AV16</f>
        <v>0</v>
      </c>
      <c r="L23" s="199">
        <f>参入届!AW16</f>
        <v>0</v>
      </c>
      <c r="M23" s="199">
        <f>参入届!AX16</f>
        <v>0</v>
      </c>
      <c r="N23" s="489">
        <f>参入届!AY16</f>
        <v>0</v>
      </c>
      <c r="O23" s="490"/>
      <c r="P23" s="491"/>
      <c r="Q23" s="492" t="str">
        <f>IF(参入届!BE16&lt;&gt;"",参入届!BE16,参入届!BF16&amp;"")</f>
        <v/>
      </c>
      <c r="R23" s="493"/>
      <c r="S23" s="494"/>
    </row>
    <row r="24" spans="1:19" ht="19.2" customHeight="1">
      <c r="A24" s="199">
        <f>参入届!AL17</f>
        <v>0</v>
      </c>
      <c r="B24" s="199">
        <f>参入届!AM17</f>
        <v>0</v>
      </c>
      <c r="C24" s="199">
        <f>参入届!AN17</f>
        <v>0</v>
      </c>
      <c r="D24" s="489">
        <f>参入届!AO17</f>
        <v>0</v>
      </c>
      <c r="E24" s="490"/>
      <c r="F24" s="491"/>
      <c r="G24" s="492" t="str">
        <f>IF(参入届!AU17&lt;&gt;"",参入届!AU17,参入届!AV17&amp;"")</f>
        <v/>
      </c>
      <c r="H24" s="493"/>
      <c r="I24" s="494"/>
      <c r="K24" s="199">
        <f>参入届!AV17</f>
        <v>0</v>
      </c>
      <c r="L24" s="199">
        <f>参入届!AW17</f>
        <v>0</v>
      </c>
      <c r="M24" s="199">
        <f>参入届!AX17</f>
        <v>0</v>
      </c>
      <c r="N24" s="489">
        <f>参入届!AY17</f>
        <v>0</v>
      </c>
      <c r="O24" s="490"/>
      <c r="P24" s="491"/>
      <c r="Q24" s="492" t="str">
        <f>IF(参入届!BE17&lt;&gt;"",参入届!BE17,参入届!BF17&amp;"")</f>
        <v/>
      </c>
      <c r="R24" s="493"/>
      <c r="S24" s="494"/>
    </row>
    <row r="25" spans="1:19" ht="19.2" customHeight="1">
      <c r="A25" s="199">
        <f>参入届!AL18</f>
        <v>0</v>
      </c>
      <c r="B25" s="199">
        <f>参入届!AM18</f>
        <v>0</v>
      </c>
      <c r="C25" s="199">
        <f>参入届!AN18</f>
        <v>0</v>
      </c>
      <c r="D25" s="489">
        <f>参入届!AO18</f>
        <v>0</v>
      </c>
      <c r="E25" s="490"/>
      <c r="F25" s="491"/>
      <c r="G25" s="492" t="str">
        <f>IF(参入届!AU18&lt;&gt;"",参入届!AU18,参入届!AV18&amp;"")</f>
        <v/>
      </c>
      <c r="H25" s="493"/>
      <c r="I25" s="494"/>
      <c r="K25" s="199">
        <f>参入届!AV18</f>
        <v>0</v>
      </c>
      <c r="L25" s="199">
        <f>参入届!AW18</f>
        <v>0</v>
      </c>
      <c r="M25" s="199">
        <f>参入届!AX18</f>
        <v>0</v>
      </c>
      <c r="N25" s="489">
        <f>参入届!AY18</f>
        <v>0</v>
      </c>
      <c r="O25" s="490"/>
      <c r="P25" s="491"/>
      <c r="Q25" s="492" t="str">
        <f>IF(参入届!BE18&lt;&gt;"",参入届!BE18,参入届!BF18&amp;"")</f>
        <v/>
      </c>
      <c r="R25" s="493"/>
      <c r="S25" s="494"/>
    </row>
    <row r="26" spans="1:19" ht="19.2" customHeight="1">
      <c r="A26" s="199">
        <f>参入届!AL19</f>
        <v>0</v>
      </c>
      <c r="B26" s="199">
        <f>参入届!AM19</f>
        <v>0</v>
      </c>
      <c r="C26" s="199">
        <f>参入届!AN19</f>
        <v>0</v>
      </c>
      <c r="D26" s="489">
        <f>参入届!AO19</f>
        <v>0</v>
      </c>
      <c r="E26" s="490"/>
      <c r="F26" s="491"/>
      <c r="G26" s="492" t="str">
        <f>IF(参入届!AU19&lt;&gt;"",参入届!AU19,参入届!AV19&amp;"")</f>
        <v/>
      </c>
      <c r="H26" s="493"/>
      <c r="I26" s="494"/>
      <c r="K26" s="199">
        <f>参入届!AV19</f>
        <v>0</v>
      </c>
      <c r="L26" s="199">
        <f>参入届!AW19</f>
        <v>0</v>
      </c>
      <c r="M26" s="199">
        <f>参入届!AX19</f>
        <v>0</v>
      </c>
      <c r="N26" s="489">
        <f>参入届!AY19</f>
        <v>0</v>
      </c>
      <c r="O26" s="490"/>
      <c r="P26" s="491"/>
      <c r="Q26" s="492" t="str">
        <f>IF(参入届!BE19&lt;&gt;"",参入届!BE19,参入届!BF19&amp;"")</f>
        <v/>
      </c>
      <c r="R26" s="493"/>
      <c r="S26" s="494"/>
    </row>
    <row r="27" spans="1:19" ht="19.2" customHeight="1">
      <c r="A27" s="199">
        <f>参入届!AL20</f>
        <v>0</v>
      </c>
      <c r="B27" s="199">
        <f>参入届!AM20</f>
        <v>0</v>
      </c>
      <c r="C27" s="199">
        <f>参入届!AN20</f>
        <v>0</v>
      </c>
      <c r="D27" s="489">
        <f>参入届!AO20</f>
        <v>0</v>
      </c>
      <c r="E27" s="490"/>
      <c r="F27" s="491"/>
      <c r="G27" s="492" t="str">
        <f>IF(参入届!AU20&lt;&gt;"",参入届!AU20,参入届!AV20&amp;"")</f>
        <v/>
      </c>
      <c r="H27" s="493"/>
      <c r="I27" s="494"/>
      <c r="K27" s="199">
        <f>参入届!AV20</f>
        <v>0</v>
      </c>
      <c r="L27" s="199">
        <f>参入届!AW20</f>
        <v>0</v>
      </c>
      <c r="M27" s="199">
        <f>参入届!AX20</f>
        <v>0</v>
      </c>
      <c r="N27" s="489">
        <f>参入届!AY20</f>
        <v>0</v>
      </c>
      <c r="O27" s="490"/>
      <c r="P27" s="491"/>
      <c r="Q27" s="492" t="str">
        <f>IF(参入届!BE20&lt;&gt;"",参入届!BE20,参入届!BF20&amp;"")</f>
        <v/>
      </c>
      <c r="R27" s="493"/>
      <c r="S27" s="494"/>
    </row>
    <row r="28" spans="1:19" ht="19.2" customHeight="1">
      <c r="A28" s="199">
        <f>参入届!AL21</f>
        <v>0</v>
      </c>
      <c r="B28" s="199">
        <f>参入届!AM21</f>
        <v>0</v>
      </c>
      <c r="C28" s="199">
        <f>参入届!AN21</f>
        <v>0</v>
      </c>
      <c r="D28" s="489">
        <f>参入届!AO21</f>
        <v>0</v>
      </c>
      <c r="E28" s="490"/>
      <c r="F28" s="491"/>
      <c r="G28" s="492" t="str">
        <f>IF(参入届!AU21&lt;&gt;"",参入届!AU21,参入届!AV21&amp;"")</f>
        <v/>
      </c>
      <c r="H28" s="493"/>
      <c r="I28" s="494"/>
      <c r="K28" s="199">
        <f>参入届!AV21</f>
        <v>0</v>
      </c>
      <c r="L28" s="199">
        <f>参入届!AW21</f>
        <v>0</v>
      </c>
      <c r="M28" s="199">
        <f>参入届!AX21</f>
        <v>0</v>
      </c>
      <c r="N28" s="489">
        <f>参入届!AY21</f>
        <v>0</v>
      </c>
      <c r="O28" s="490"/>
      <c r="P28" s="491"/>
      <c r="Q28" s="492" t="str">
        <f>IF(参入届!BE21&lt;&gt;"",参入届!BE21,参入届!BF21&amp;"")</f>
        <v/>
      </c>
      <c r="R28" s="493"/>
      <c r="S28" s="494"/>
    </row>
    <row r="29" spans="1:19" ht="19.2" customHeight="1">
      <c r="A29" s="199">
        <f>参入届!AL22</f>
        <v>0</v>
      </c>
      <c r="B29" s="199">
        <f>参入届!AM22</f>
        <v>0</v>
      </c>
      <c r="C29" s="199">
        <f>参入届!AN22</f>
        <v>0</v>
      </c>
      <c r="D29" s="489">
        <f>参入届!AO22</f>
        <v>0</v>
      </c>
      <c r="E29" s="490"/>
      <c r="F29" s="491"/>
      <c r="G29" s="492" t="str">
        <f>IF(参入届!AU22&lt;&gt;"",参入届!AU22,参入届!AV22&amp;"")</f>
        <v/>
      </c>
      <c r="H29" s="493"/>
      <c r="I29" s="494"/>
      <c r="K29" s="199">
        <f>参入届!AV22</f>
        <v>0</v>
      </c>
      <c r="L29" s="199">
        <f>参入届!AW22</f>
        <v>0</v>
      </c>
      <c r="M29" s="199">
        <f>参入届!AX22</f>
        <v>0</v>
      </c>
      <c r="N29" s="489">
        <f>参入届!AY22</f>
        <v>0</v>
      </c>
      <c r="O29" s="490"/>
      <c r="P29" s="491"/>
      <c r="Q29" s="492" t="str">
        <f>IF(参入届!BE22&lt;&gt;"",参入届!BE22,参入届!BF22&amp;"")</f>
        <v/>
      </c>
      <c r="R29" s="493"/>
      <c r="S29" s="494"/>
    </row>
    <row r="30" spans="1:19" ht="19.2" customHeight="1">
      <c r="A30" s="199">
        <f>参入届!AL23</f>
        <v>0</v>
      </c>
      <c r="B30" s="199">
        <f>参入届!AM23</f>
        <v>0</v>
      </c>
      <c r="C30" s="199">
        <f>参入届!AN23</f>
        <v>0</v>
      </c>
      <c r="D30" s="489">
        <f>参入届!AO23</f>
        <v>0</v>
      </c>
      <c r="E30" s="490"/>
      <c r="F30" s="491"/>
      <c r="G30" s="492" t="str">
        <f>IF(参入届!AU23&lt;&gt;"",参入届!AU23,参入届!AV23&amp;"")</f>
        <v/>
      </c>
      <c r="H30" s="493"/>
      <c r="I30" s="494"/>
      <c r="K30" s="199">
        <f>参入届!AV23</f>
        <v>0</v>
      </c>
      <c r="L30" s="199">
        <f>参入届!AW23</f>
        <v>0</v>
      </c>
      <c r="M30" s="199">
        <f>参入届!AX23</f>
        <v>0</v>
      </c>
      <c r="N30" s="489">
        <f>参入届!AY23</f>
        <v>0</v>
      </c>
      <c r="O30" s="490"/>
      <c r="P30" s="491"/>
      <c r="Q30" s="492" t="str">
        <f>IF(参入届!BE23&lt;&gt;"",参入届!BE23,参入届!BF23&amp;"")</f>
        <v/>
      </c>
      <c r="R30" s="493"/>
      <c r="S30" s="494"/>
    </row>
    <row r="31" spans="1:19" ht="19.2" customHeight="1">
      <c r="A31" s="199">
        <f>参入届!AL24</f>
        <v>0</v>
      </c>
      <c r="B31" s="199">
        <f>参入届!AM24</f>
        <v>0</v>
      </c>
      <c r="C31" s="199">
        <f>参入届!AN24</f>
        <v>0</v>
      </c>
      <c r="D31" s="489">
        <f>参入届!AO24</f>
        <v>0</v>
      </c>
      <c r="E31" s="490"/>
      <c r="F31" s="491"/>
      <c r="G31" s="492" t="str">
        <f>IF(参入届!AU24&lt;&gt;"",参入届!AU24,参入届!AV24&amp;"")</f>
        <v/>
      </c>
      <c r="H31" s="493"/>
      <c r="I31" s="494"/>
      <c r="K31" s="199">
        <f>参入届!AV24</f>
        <v>0</v>
      </c>
      <c r="L31" s="199">
        <f>参入届!AW24</f>
        <v>0</v>
      </c>
      <c r="M31" s="199">
        <f>参入届!AX24</f>
        <v>0</v>
      </c>
      <c r="N31" s="489">
        <f>参入届!AY24</f>
        <v>0</v>
      </c>
      <c r="O31" s="490"/>
      <c r="P31" s="491"/>
      <c r="Q31" s="492" t="str">
        <f>IF(参入届!BE24&lt;&gt;"",参入届!BE24,参入届!BF24&amp;"")</f>
        <v/>
      </c>
      <c r="R31" s="493"/>
      <c r="S31" s="494"/>
    </row>
    <row r="32" spans="1:19" ht="19.2" customHeight="1">
      <c r="A32" s="199">
        <f>参入届!AL25</f>
        <v>0</v>
      </c>
      <c r="B32" s="199">
        <f>参入届!AM25</f>
        <v>0</v>
      </c>
      <c r="C32" s="199">
        <f>参入届!AN25</f>
        <v>0</v>
      </c>
      <c r="D32" s="489">
        <f>参入届!AO25</f>
        <v>0</v>
      </c>
      <c r="E32" s="490"/>
      <c r="F32" s="491"/>
      <c r="G32" s="492" t="str">
        <f>IF(参入届!AU25&lt;&gt;"",参入届!AU25,参入届!AV25&amp;"")</f>
        <v/>
      </c>
      <c r="H32" s="493"/>
      <c r="I32" s="494"/>
      <c r="K32" s="199">
        <f>参入届!AV25</f>
        <v>0</v>
      </c>
      <c r="L32" s="199">
        <f>参入届!AW25</f>
        <v>0</v>
      </c>
      <c r="M32" s="199">
        <f>参入届!AX25</f>
        <v>0</v>
      </c>
      <c r="N32" s="489">
        <f>参入届!AY25</f>
        <v>0</v>
      </c>
      <c r="O32" s="490"/>
      <c r="P32" s="491"/>
      <c r="Q32" s="492" t="str">
        <f>IF(参入届!BE25&lt;&gt;"",参入届!BE25,参入届!BF25&amp;"")</f>
        <v/>
      </c>
      <c r="R32" s="493"/>
      <c r="S32" s="494"/>
    </row>
    <row r="33" spans="1:19" ht="19.2" customHeight="1">
      <c r="A33" s="199">
        <f>参入届!AL26</f>
        <v>0</v>
      </c>
      <c r="B33" s="199">
        <f>参入届!AM26</f>
        <v>0</v>
      </c>
      <c r="C33" s="199">
        <f>参入届!AN26</f>
        <v>0</v>
      </c>
      <c r="D33" s="489">
        <f>参入届!AO26</f>
        <v>0</v>
      </c>
      <c r="E33" s="490"/>
      <c r="F33" s="491"/>
      <c r="G33" s="492" t="str">
        <f>IF(参入届!AU26&lt;&gt;"",参入届!AU26,参入届!AV26&amp;"")</f>
        <v/>
      </c>
      <c r="H33" s="493"/>
      <c r="I33" s="494"/>
      <c r="K33" s="199">
        <f>参入届!AV26</f>
        <v>0</v>
      </c>
      <c r="L33" s="199">
        <f>参入届!AW26</f>
        <v>0</v>
      </c>
      <c r="M33" s="199">
        <f>参入届!AX26</f>
        <v>0</v>
      </c>
      <c r="N33" s="489">
        <f>参入届!AY26</f>
        <v>0</v>
      </c>
      <c r="O33" s="490"/>
      <c r="P33" s="491"/>
      <c r="Q33" s="492" t="str">
        <f>IF(参入届!BE26&lt;&gt;"",参入届!BE26,参入届!BF26&amp;"")</f>
        <v/>
      </c>
      <c r="R33" s="493"/>
      <c r="S33" s="494"/>
    </row>
    <row r="34" spans="1:19" ht="19.2" customHeight="1">
      <c r="A34" s="199">
        <f>参入届!AL27</f>
        <v>0</v>
      </c>
      <c r="B34" s="199">
        <f>参入届!AM27</f>
        <v>0</v>
      </c>
      <c r="C34" s="199">
        <f>参入届!AN27</f>
        <v>0</v>
      </c>
      <c r="D34" s="489">
        <f>参入届!AO27</f>
        <v>0</v>
      </c>
      <c r="E34" s="490"/>
      <c r="F34" s="491"/>
      <c r="G34" s="492" t="str">
        <f>IF(参入届!AU27&lt;&gt;"",参入届!AU27,参入届!AV27&amp;"")</f>
        <v/>
      </c>
      <c r="H34" s="493"/>
      <c r="I34" s="494"/>
      <c r="K34" s="199">
        <f>参入届!AV27</f>
        <v>0</v>
      </c>
      <c r="L34" s="199">
        <f>参入届!AW27</f>
        <v>0</v>
      </c>
      <c r="M34" s="199">
        <f>参入届!AX27</f>
        <v>0</v>
      </c>
      <c r="N34" s="489">
        <f>参入届!AY27</f>
        <v>0</v>
      </c>
      <c r="O34" s="490"/>
      <c r="P34" s="491"/>
      <c r="Q34" s="492" t="str">
        <f>IF(参入届!BE27&lt;&gt;"",参入届!BE27,参入届!BF27&amp;"")</f>
        <v/>
      </c>
      <c r="R34" s="493"/>
      <c r="S34" s="494"/>
    </row>
    <row r="35" spans="1:19" ht="19.2" customHeight="1"/>
    <row r="36" spans="1:19" ht="19.2" customHeight="1">
      <c r="A36" s="495" t="s">
        <v>131</v>
      </c>
      <c r="B36" s="496"/>
      <c r="C36" s="496"/>
      <c r="D36" s="496"/>
      <c r="E36" s="496"/>
      <c r="F36" s="496"/>
      <c r="G36" s="496"/>
      <c r="H36" s="496"/>
      <c r="I36" s="496"/>
      <c r="K36" s="495" t="s">
        <v>131</v>
      </c>
      <c r="L36" s="496"/>
      <c r="M36" s="496"/>
      <c r="N36" s="496"/>
      <c r="O36" s="496"/>
      <c r="P36" s="496"/>
      <c r="Q36" s="496"/>
      <c r="R36" s="496"/>
      <c r="S36" s="496"/>
    </row>
    <row r="37" spans="1:19" ht="19.2" customHeight="1">
      <c r="A37" s="497" t="s">
        <v>132</v>
      </c>
      <c r="B37" s="486"/>
      <c r="C37" s="201"/>
      <c r="D37" s="498" t="s">
        <v>80</v>
      </c>
      <c r="E37" s="488"/>
      <c r="F37" s="498" t="s">
        <v>133</v>
      </c>
      <c r="G37" s="488"/>
      <c r="H37" s="498" t="s">
        <v>144</v>
      </c>
      <c r="I37" s="488"/>
      <c r="K37" s="497" t="s">
        <v>132</v>
      </c>
      <c r="L37" s="486"/>
      <c r="M37" s="201"/>
      <c r="N37" s="498" t="s">
        <v>80</v>
      </c>
      <c r="O37" s="488"/>
      <c r="P37" s="498" t="s">
        <v>133</v>
      </c>
      <c r="Q37" s="488"/>
      <c r="R37" s="498" t="s">
        <v>144</v>
      </c>
      <c r="S37" s="488"/>
    </row>
    <row r="38" spans="1:19" ht="19.2" customHeight="1">
      <c r="A38" s="486" t="s">
        <v>77</v>
      </c>
      <c r="B38" s="486"/>
      <c r="C38" s="200" t="s">
        <v>82</v>
      </c>
      <c r="D38" s="487">
        <f>参入届!K14</f>
        <v>0</v>
      </c>
      <c r="E38" s="488"/>
      <c r="F38" s="487">
        <f>参入届!O14</f>
        <v>0</v>
      </c>
      <c r="G38" s="488"/>
      <c r="H38" s="487">
        <f>参入届!S14</f>
        <v>0</v>
      </c>
      <c r="I38" s="488"/>
      <c r="K38" s="486" t="s">
        <v>77</v>
      </c>
      <c r="L38" s="486"/>
      <c r="M38" s="200" t="s">
        <v>82</v>
      </c>
      <c r="N38" s="487">
        <f>参入届!U14</f>
        <v>0</v>
      </c>
      <c r="O38" s="488"/>
      <c r="P38" s="487">
        <f>参入届!Y14</f>
        <v>0</v>
      </c>
      <c r="Q38" s="488"/>
      <c r="R38" s="487">
        <f>参入届!AC14</f>
        <v>0</v>
      </c>
      <c r="S38" s="488"/>
    </row>
    <row r="39" spans="1:19" ht="19.2" customHeight="1">
      <c r="A39" s="486"/>
      <c r="B39" s="486"/>
      <c r="C39" s="200" t="s">
        <v>83</v>
      </c>
      <c r="D39" s="487">
        <f>参入届!K15</f>
        <v>0</v>
      </c>
      <c r="E39" s="488"/>
      <c r="F39" s="487">
        <f>参入届!O15</f>
        <v>0</v>
      </c>
      <c r="G39" s="488"/>
      <c r="H39" s="487">
        <f>参入届!S15</f>
        <v>0</v>
      </c>
      <c r="I39" s="488"/>
      <c r="K39" s="486"/>
      <c r="L39" s="486"/>
      <c r="M39" s="200" t="s">
        <v>83</v>
      </c>
      <c r="N39" s="487">
        <f>参入届!U15</f>
        <v>0</v>
      </c>
      <c r="O39" s="488"/>
      <c r="P39" s="487">
        <f>参入届!Y15</f>
        <v>0</v>
      </c>
      <c r="Q39" s="488"/>
      <c r="R39" s="487">
        <f>参入届!AC15</f>
        <v>0</v>
      </c>
      <c r="S39" s="488"/>
    </row>
    <row r="40" spans="1:19" ht="19.2" customHeight="1">
      <c r="A40" s="486" t="s">
        <v>134</v>
      </c>
      <c r="B40" s="486"/>
      <c r="C40" s="200" t="s">
        <v>82</v>
      </c>
      <c r="D40" s="487">
        <f>参入届!X14</f>
        <v>0</v>
      </c>
      <c r="E40" s="488"/>
      <c r="F40" s="487">
        <f>参入届!AB14</f>
        <v>0</v>
      </c>
      <c r="G40" s="488"/>
      <c r="H40" s="487">
        <f>参入届!AF14</f>
        <v>0</v>
      </c>
      <c r="I40" s="488"/>
      <c r="K40" s="486" t="s">
        <v>134</v>
      </c>
      <c r="L40" s="486"/>
      <c r="M40" s="200" t="s">
        <v>82</v>
      </c>
      <c r="N40" s="487">
        <f>参入届!AH14</f>
        <v>0</v>
      </c>
      <c r="O40" s="488"/>
      <c r="P40" s="487">
        <f>参入届!AL14</f>
        <v>0</v>
      </c>
      <c r="Q40" s="488"/>
      <c r="R40" s="487">
        <f>参入届!AP14</f>
        <v>0</v>
      </c>
      <c r="S40" s="488"/>
    </row>
    <row r="41" spans="1:19" ht="19.2" customHeight="1">
      <c r="A41" s="486"/>
      <c r="B41" s="486"/>
      <c r="C41" s="200" t="s">
        <v>83</v>
      </c>
      <c r="D41" s="487">
        <f>参入届!X15</f>
        <v>0</v>
      </c>
      <c r="E41" s="488"/>
      <c r="F41" s="487">
        <f>参入届!AB15</f>
        <v>0</v>
      </c>
      <c r="G41" s="488"/>
      <c r="H41" s="487">
        <f>参入届!AF15</f>
        <v>0</v>
      </c>
      <c r="I41" s="488"/>
      <c r="K41" s="486"/>
      <c r="L41" s="486"/>
      <c r="M41" s="200" t="s">
        <v>83</v>
      </c>
      <c r="N41" s="487">
        <f>参入届!AH15</f>
        <v>0</v>
      </c>
      <c r="O41" s="488"/>
      <c r="P41" s="487">
        <f>参入届!AL15</f>
        <v>0</v>
      </c>
      <c r="Q41" s="488"/>
      <c r="R41" s="487">
        <f>参入届!AP15</f>
        <v>0</v>
      </c>
      <c r="S41" s="488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参入届</vt:lpstr>
      <vt:lpstr>メンバー表</vt:lpstr>
      <vt:lpstr>プログラム用</vt:lpstr>
      <vt:lpstr>メンバー表!Print_Area</vt:lpstr>
      <vt:lpstr>参入届!Print_Area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2018-06-28T04:55:23Z</cp:lastPrinted>
  <dcterms:created xsi:type="dcterms:W3CDTF">2002-10-09T06:04:35Z</dcterms:created>
  <dcterms:modified xsi:type="dcterms:W3CDTF">2023-12-11T01:44:43Z</dcterms:modified>
</cp:coreProperties>
</file>