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202\Desktop\private\HKFAフットサル委員会\HKFA2022FS_開催要項(2022資料)\HKFA2022FS_全道フットサル選手権大会(U-12)\"/>
    </mc:Choice>
  </mc:AlternateContent>
  <xr:revisionPtr revIDLastSave="0" documentId="13_ncr:1_{0C9A2AB7-E93C-45DB-B9B1-EA8A101747F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参加申込書" sheetId="1" r:id="rId1"/>
    <sheet name="メンバー表" sheetId="11" state="hidden" r:id="rId2"/>
    <sheet name="プログラム用" sheetId="10" state="hidden" r:id="rId3"/>
  </sheets>
  <definedNames>
    <definedName name="_xlnm.Print_Area" localSheetId="1">メンバー表!$A$1:$M$50</definedName>
    <definedName name="_xlnm.Print_Area" localSheetId="0">参加申込書!$A$1:$AJ$37</definedName>
  </definedNames>
  <calcPr calcId="191029"/>
</workbook>
</file>

<file path=xl/calcChain.xml><?xml version="1.0" encoding="utf-8"?>
<calcChain xmlns="http://schemas.openxmlformats.org/spreadsheetml/2006/main">
  <c r="G15" i="10" l="1"/>
  <c r="R41" i="10"/>
  <c r="P41" i="10"/>
  <c r="N41" i="10"/>
  <c r="R40" i="10"/>
  <c r="P40" i="10"/>
  <c r="N40" i="10"/>
  <c r="R39" i="10"/>
  <c r="P39" i="10"/>
  <c r="N39" i="10"/>
  <c r="R38" i="10"/>
  <c r="P38" i="10"/>
  <c r="N38" i="10"/>
  <c r="Q34" i="10"/>
  <c r="N34" i="10"/>
  <c r="M34" i="10"/>
  <c r="L34" i="10"/>
  <c r="K34" i="10"/>
  <c r="Q33" i="10"/>
  <c r="N33" i="10"/>
  <c r="M33" i="10"/>
  <c r="L33" i="10"/>
  <c r="K33" i="10"/>
  <c r="Q32" i="10"/>
  <c r="N32" i="10"/>
  <c r="M32" i="10"/>
  <c r="L32" i="10"/>
  <c r="K32" i="10"/>
  <c r="Q31" i="10"/>
  <c r="N31" i="10"/>
  <c r="M31" i="10"/>
  <c r="L31" i="10"/>
  <c r="K31" i="10"/>
  <c r="Q30" i="10"/>
  <c r="N30" i="10"/>
  <c r="M30" i="10"/>
  <c r="L30" i="10"/>
  <c r="K30" i="10"/>
  <c r="Q29" i="10"/>
  <c r="N29" i="10"/>
  <c r="M29" i="10"/>
  <c r="L29" i="10"/>
  <c r="K29" i="10"/>
  <c r="Q28" i="10"/>
  <c r="N28" i="10"/>
  <c r="M28" i="10"/>
  <c r="L28" i="10"/>
  <c r="K28" i="10"/>
  <c r="Q27" i="10"/>
  <c r="N27" i="10"/>
  <c r="M27" i="10"/>
  <c r="L27" i="10"/>
  <c r="K27" i="10"/>
  <c r="Q26" i="10"/>
  <c r="N26" i="10"/>
  <c r="M26" i="10"/>
  <c r="L26" i="10"/>
  <c r="K26" i="10"/>
  <c r="Q25" i="10"/>
  <c r="N25" i="10"/>
  <c r="M25" i="10"/>
  <c r="L25" i="10"/>
  <c r="K25" i="10"/>
  <c r="Q24" i="10"/>
  <c r="N24" i="10"/>
  <c r="M24" i="10"/>
  <c r="L24" i="10"/>
  <c r="K24" i="10"/>
  <c r="Q23" i="10"/>
  <c r="N23" i="10"/>
  <c r="M23" i="10"/>
  <c r="L23" i="10"/>
  <c r="K23" i="10"/>
  <c r="Q22" i="10"/>
  <c r="N22" i="10"/>
  <c r="M22" i="10"/>
  <c r="L22" i="10"/>
  <c r="K22" i="10"/>
  <c r="Q21" i="10"/>
  <c r="N21" i="10"/>
  <c r="M21" i="10"/>
  <c r="L21" i="10"/>
  <c r="K21" i="10"/>
  <c r="Q20" i="10"/>
  <c r="N20" i="10"/>
  <c r="M20" i="10"/>
  <c r="L20" i="10"/>
  <c r="K20" i="10"/>
  <c r="Q19" i="10"/>
  <c r="N19" i="10"/>
  <c r="M19" i="10"/>
  <c r="L19" i="10"/>
  <c r="K19" i="10"/>
  <c r="Q18" i="10"/>
  <c r="N18" i="10"/>
  <c r="M18" i="10"/>
  <c r="L18" i="10"/>
  <c r="K18" i="10"/>
  <c r="Q17" i="10"/>
  <c r="N17" i="10"/>
  <c r="M17" i="10"/>
  <c r="L17" i="10"/>
  <c r="K17" i="10"/>
  <c r="Q16" i="10"/>
  <c r="N16" i="10"/>
  <c r="M16" i="10"/>
  <c r="L16" i="10"/>
  <c r="K16" i="10"/>
  <c r="Q15" i="10"/>
  <c r="N15" i="10"/>
  <c r="M15" i="10"/>
  <c r="L15" i="10"/>
  <c r="K15" i="10"/>
  <c r="N11" i="10"/>
  <c r="K11" i="10"/>
  <c r="N10" i="10"/>
  <c r="K10" i="10"/>
  <c r="N9" i="10"/>
  <c r="K9" i="10"/>
  <c r="N8" i="10"/>
  <c r="K8" i="10"/>
  <c r="N5" i="10"/>
  <c r="N4" i="10"/>
  <c r="H41" i="10"/>
  <c r="F41" i="10"/>
  <c r="D41" i="10"/>
  <c r="H40" i="10"/>
  <c r="F40" i="10"/>
  <c r="D40" i="10"/>
  <c r="H39" i="10"/>
  <c r="F39" i="10"/>
  <c r="D39" i="10"/>
  <c r="H38" i="10"/>
  <c r="F38" i="10"/>
  <c r="D38" i="10"/>
  <c r="D16" i="10"/>
  <c r="G16" i="10"/>
  <c r="D17" i="10"/>
  <c r="G17" i="10"/>
  <c r="D18" i="10"/>
  <c r="G18" i="10"/>
  <c r="D19" i="10"/>
  <c r="G19" i="10"/>
  <c r="D20" i="10"/>
  <c r="G20" i="10"/>
  <c r="D21" i="10"/>
  <c r="G21" i="10"/>
  <c r="D22" i="10"/>
  <c r="G22" i="10"/>
  <c r="D23" i="10"/>
  <c r="G23" i="10"/>
  <c r="D24" i="10"/>
  <c r="G24" i="10"/>
  <c r="D25" i="10"/>
  <c r="G25" i="10"/>
  <c r="D26" i="10"/>
  <c r="G26" i="10"/>
  <c r="D27" i="10"/>
  <c r="G27" i="10"/>
  <c r="D28" i="10"/>
  <c r="G28" i="10"/>
  <c r="D29" i="10"/>
  <c r="G29" i="10"/>
  <c r="D30" i="10"/>
  <c r="G30" i="10"/>
  <c r="D31" i="10"/>
  <c r="G31" i="10"/>
  <c r="D32" i="10"/>
  <c r="G32" i="10"/>
  <c r="D33" i="10"/>
  <c r="G33" i="10"/>
  <c r="D34" i="10"/>
  <c r="G34" i="10"/>
  <c r="A8" i="10"/>
  <c r="C10" i="11"/>
  <c r="C9" i="11"/>
  <c r="C8" i="11"/>
  <c r="A7" i="11"/>
  <c r="A9" i="11"/>
  <c r="A10" i="11"/>
  <c r="A16" i="10"/>
  <c r="B16" i="10"/>
  <c r="C16" i="10"/>
  <c r="A17" i="10"/>
  <c r="B17" i="10"/>
  <c r="C17" i="10"/>
  <c r="A18" i="10"/>
  <c r="B18" i="10"/>
  <c r="C18" i="10"/>
  <c r="A19" i="10"/>
  <c r="B19" i="10"/>
  <c r="C19" i="10"/>
  <c r="A20" i="10"/>
  <c r="B20" i="10"/>
  <c r="C20" i="10"/>
  <c r="A21" i="10"/>
  <c r="B21" i="10"/>
  <c r="C21" i="10"/>
  <c r="A22" i="10"/>
  <c r="B22" i="10"/>
  <c r="C22" i="10"/>
  <c r="A23" i="10"/>
  <c r="B23" i="10"/>
  <c r="C23" i="10"/>
  <c r="A24" i="10"/>
  <c r="B24" i="10"/>
  <c r="C24" i="10"/>
  <c r="A25" i="10"/>
  <c r="B25" i="10"/>
  <c r="C25" i="10"/>
  <c r="A26" i="10"/>
  <c r="B26" i="10"/>
  <c r="C26" i="10"/>
  <c r="A27" i="10"/>
  <c r="B27" i="10"/>
  <c r="C27" i="10"/>
  <c r="A28" i="10"/>
  <c r="B28" i="10"/>
  <c r="C28" i="10"/>
  <c r="A29" i="10"/>
  <c r="B29" i="10"/>
  <c r="C29" i="10"/>
  <c r="A30" i="10"/>
  <c r="B30" i="10"/>
  <c r="C30" i="10"/>
  <c r="A31" i="10"/>
  <c r="B31" i="10"/>
  <c r="C31" i="10"/>
  <c r="A32" i="10"/>
  <c r="B32" i="10"/>
  <c r="C32" i="10"/>
  <c r="A33" i="10"/>
  <c r="B33" i="10"/>
  <c r="C33" i="10"/>
  <c r="A34" i="10"/>
  <c r="B34" i="10"/>
  <c r="C34" i="10"/>
  <c r="D15" i="10"/>
  <c r="C15" i="10"/>
  <c r="B15" i="10"/>
  <c r="A15" i="10"/>
  <c r="D11" i="10"/>
  <c r="D10" i="10"/>
  <c r="D9" i="10"/>
  <c r="D8" i="10"/>
  <c r="A11" i="10"/>
  <c r="A10" i="10"/>
  <c r="A9" i="10"/>
  <c r="D5" i="10"/>
  <c r="D4" i="10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E3" i="11"/>
  <c r="H38" i="11"/>
  <c r="H37" i="11"/>
  <c r="G38" i="11"/>
  <c r="D38" i="11"/>
  <c r="C38" i="11"/>
  <c r="G37" i="11"/>
  <c r="D37" i="11"/>
  <c r="C37" i="11"/>
  <c r="I38" i="11"/>
  <c r="I37" i="11"/>
  <c r="E38" i="11"/>
  <c r="E37" i="11"/>
  <c r="B14" i="11"/>
  <c r="A15" i="11"/>
  <c r="A16" i="11"/>
  <c r="A17" i="11"/>
  <c r="A18" i="11"/>
  <c r="A19" i="11"/>
  <c r="A20" i="11"/>
  <c r="A21" i="11"/>
  <c r="A22" i="11"/>
  <c r="A23" i="11"/>
  <c r="A24" i="11"/>
  <c r="A25" i="11"/>
  <c r="A26" i="11"/>
  <c r="A27" i="11"/>
  <c r="A28" i="11"/>
  <c r="A29" i="11"/>
  <c r="A30" i="11"/>
  <c r="A31" i="11"/>
  <c r="A32" i="11"/>
  <c r="A33" i="11"/>
  <c r="A14" i="11"/>
  <c r="A8" i="11"/>
  <c r="C7" i="11"/>
  <c r="A4" i="11"/>
  <c r="A1" i="11"/>
  <c r="HG13" i="1"/>
  <c r="HF13" i="1"/>
  <c r="HE13" i="1"/>
  <c r="HD13" i="1"/>
  <c r="HG12" i="1"/>
  <c r="HF12" i="1"/>
  <c r="HE12" i="1"/>
  <c r="HD12" i="1"/>
  <c r="HG11" i="1"/>
  <c r="HF11" i="1"/>
  <c r="HE11" i="1"/>
  <c r="HD11" i="1"/>
  <c r="HG10" i="1"/>
  <c r="HF10" i="1"/>
  <c r="HE10" i="1"/>
  <c r="HD10" i="1"/>
</calcChain>
</file>

<file path=xl/sharedStrings.xml><?xml version="1.0" encoding="utf-8"?>
<sst xmlns="http://schemas.openxmlformats.org/spreadsheetml/2006/main" count="194" uniqueCount="120">
  <si>
    <t>NAMEKANJI</t>
  </si>
  <si>
    <t>NAMEKANA</t>
  </si>
  <si>
    <t>BDATE</t>
  </si>
  <si>
    <t>PLAYERNO</t>
  </si>
  <si>
    <t>フリガナ</t>
    <phoneticPr fontId="3"/>
  </si>
  <si>
    <t>携帯電話</t>
    <rPh sb="0" eb="2">
      <t>ケイタイ</t>
    </rPh>
    <rPh sb="2" eb="4">
      <t>デンワ</t>
    </rPh>
    <phoneticPr fontId="3"/>
  </si>
  <si>
    <t>連絡責任者名</t>
  </si>
  <si>
    <t>勤務先</t>
    <rPh sb="0" eb="3">
      <t>キンムサキ</t>
    </rPh>
    <phoneticPr fontId="3"/>
  </si>
  <si>
    <t>〒</t>
  </si>
  <si>
    <t>背番号</t>
  </si>
  <si>
    <t>大会名</t>
    <rPh sb="0" eb="2">
      <t>タイカイ</t>
    </rPh>
    <rPh sb="2" eb="3">
      <t>メイ</t>
    </rPh>
    <phoneticPr fontId="3"/>
  </si>
  <si>
    <t>年度</t>
    <rPh sb="0" eb="2">
      <t>ネンド</t>
    </rPh>
    <phoneticPr fontId="3"/>
  </si>
  <si>
    <t>登録番号</t>
    <rPh sb="0" eb="2">
      <t>トウロク</t>
    </rPh>
    <rPh sb="2" eb="4">
      <t>バンゴウ</t>
    </rPh>
    <phoneticPr fontId="3"/>
  </si>
  <si>
    <t>E-mail</t>
    <phoneticPr fontId="3"/>
  </si>
  <si>
    <r>
      <t xml:space="preserve">連絡先
</t>
    </r>
    <r>
      <rPr>
        <sz val="8"/>
        <rFont val="ＭＳ Ｐゴシック"/>
        <family val="3"/>
        <charset val="128"/>
      </rPr>
      <t>どちらかに○</t>
    </r>
    <phoneticPr fontId="3"/>
  </si>
  <si>
    <t>自宅</t>
    <phoneticPr fontId="3"/>
  </si>
  <si>
    <t>・</t>
    <phoneticPr fontId="3"/>
  </si>
  <si>
    <t>（</t>
    <phoneticPr fontId="3"/>
  </si>
  <si>
    <t>）</t>
    <phoneticPr fontId="3"/>
  </si>
  <si>
    <t>ＴＥＬ</t>
    <phoneticPr fontId="3"/>
  </si>
  <si>
    <t>ＦＡＸ</t>
    <phoneticPr fontId="3"/>
  </si>
  <si>
    <t>氏　　　　名</t>
    <rPh sb="0" eb="1">
      <t>シ</t>
    </rPh>
    <rPh sb="5" eb="6">
      <t>メイ</t>
    </rPh>
    <phoneticPr fontId="3"/>
  </si>
  <si>
    <t>代表者名</t>
    <phoneticPr fontId="3"/>
  </si>
  <si>
    <t>C</t>
    <phoneticPr fontId="3"/>
  </si>
  <si>
    <t>FP</t>
    <phoneticPr fontId="3"/>
  </si>
  <si>
    <t>背番号</t>
    <rPh sb="0" eb="3">
      <t>セバンゴウ</t>
    </rPh>
    <phoneticPr fontId="3"/>
  </si>
  <si>
    <t>氏　名</t>
    <rPh sb="0" eb="1">
      <t>シ</t>
    </rPh>
    <rPh sb="2" eb="3">
      <t>メイ</t>
    </rPh>
    <phoneticPr fontId="3"/>
  </si>
  <si>
    <t>シャツ</t>
    <phoneticPr fontId="3"/>
  </si>
  <si>
    <t>パンツ</t>
    <phoneticPr fontId="3"/>
  </si>
  <si>
    <t>正</t>
    <rPh sb="0" eb="1">
      <t>セイ</t>
    </rPh>
    <phoneticPr fontId="3"/>
  </si>
  <si>
    <t>副</t>
    <rPh sb="0" eb="1">
      <t>フク</t>
    </rPh>
    <phoneticPr fontId="3"/>
  </si>
  <si>
    <t>大会登録チーム名</t>
    <rPh sb="7" eb="8">
      <t>メイ</t>
    </rPh>
    <phoneticPr fontId="3"/>
  </si>
  <si>
    <t>氏名</t>
    <rPh sb="0" eb="2">
      <t>シメイ</t>
    </rPh>
    <phoneticPr fontId="3"/>
  </si>
  <si>
    <t>選　手</t>
    <rPh sb="0" eb="1">
      <t>セン</t>
    </rPh>
    <rPh sb="2" eb="3">
      <t>テ</t>
    </rPh>
    <phoneticPr fontId="3"/>
  </si>
  <si>
    <t>先発</t>
    <rPh sb="0" eb="2">
      <t>センパツ</t>
    </rPh>
    <phoneticPr fontId="3"/>
  </si>
  <si>
    <t>交代</t>
    <rPh sb="0" eb="2">
      <t>コウタイ</t>
    </rPh>
    <phoneticPr fontId="3"/>
  </si>
  <si>
    <t>GK</t>
    <phoneticPr fontId="3"/>
  </si>
  <si>
    <t>前半得点</t>
    <rPh sb="0" eb="2">
      <t>ゼンハン</t>
    </rPh>
    <rPh sb="2" eb="4">
      <t>トクテン</t>
    </rPh>
    <phoneticPr fontId="3"/>
  </si>
  <si>
    <t>後半得点</t>
    <rPh sb="0" eb="2">
      <t>コウハン</t>
    </rPh>
    <rPh sb="2" eb="4">
      <t>トクテン</t>
    </rPh>
    <phoneticPr fontId="3"/>
  </si>
  <si>
    <t>警告１</t>
    <rPh sb="0" eb="2">
      <t>ケイコク</t>
    </rPh>
    <phoneticPr fontId="3"/>
  </si>
  <si>
    <t>警告２/退場</t>
    <rPh sb="0" eb="2">
      <t>ケイコク</t>
    </rPh>
    <rPh sb="4" eb="6">
      <t>タイジョウ</t>
    </rPh>
    <phoneticPr fontId="3"/>
  </si>
  <si>
    <t>退場</t>
    <rPh sb="0" eb="2">
      <t>タイジョウ</t>
    </rPh>
    <phoneticPr fontId="3"/>
  </si>
  <si>
    <t>前・後　　　　：</t>
    <rPh sb="0" eb="1">
      <t>ゼン</t>
    </rPh>
    <rPh sb="2" eb="3">
      <t>ウシロ</t>
    </rPh>
    <phoneticPr fontId="3"/>
  </si>
  <si>
    <t>レッドカードによる退場に〇印↑</t>
    <rPh sb="9" eb="11">
      <t>タイジョウ</t>
    </rPh>
    <rPh sb="13" eb="14">
      <t>シルシ</t>
    </rPh>
    <phoneticPr fontId="3"/>
  </si>
  <si>
    <t>ユニフォーム</t>
    <phoneticPr fontId="3"/>
  </si>
  <si>
    <t>ＦＰ</t>
    <phoneticPr fontId="3"/>
  </si>
  <si>
    <t>シャツ</t>
    <phoneticPr fontId="3"/>
  </si>
  <si>
    <t>パンツ</t>
    <phoneticPr fontId="3"/>
  </si>
  <si>
    <t>ｽﾄｯｷﾝｸﾞ</t>
    <phoneticPr fontId="3"/>
  </si>
  <si>
    <t>ビブス</t>
    <phoneticPr fontId="3"/>
  </si>
  <si>
    <t>ファール</t>
    <phoneticPr fontId="3"/>
  </si>
  <si>
    <t>前半</t>
    <rPh sb="0" eb="2">
      <t>ゼンハン</t>
    </rPh>
    <phoneticPr fontId="3"/>
  </si>
  <si>
    <t>タイム
アウト</t>
    <phoneticPr fontId="3"/>
  </si>
  <si>
    <t>：</t>
    <phoneticPr fontId="3"/>
  </si>
  <si>
    <t>後半</t>
    <rPh sb="0" eb="2">
      <t>コウハン</t>
    </rPh>
    <phoneticPr fontId="3"/>
  </si>
  <si>
    <t>：</t>
    <phoneticPr fontId="3"/>
  </si>
  <si>
    <t>　【記入方法】</t>
    <rPh sb="2" eb="4">
      <t>キニュウ</t>
    </rPh>
    <rPh sb="4" eb="6">
      <t>ホウホウ</t>
    </rPh>
    <phoneticPr fontId="3"/>
  </si>
  <si>
    <t>■対戦相手を記入する。</t>
    <rPh sb="1" eb="3">
      <t>タイセン</t>
    </rPh>
    <rPh sb="3" eb="5">
      <t>アイテ</t>
    </rPh>
    <rPh sb="6" eb="8">
      <t>キニュウ</t>
    </rPh>
    <phoneticPr fontId="3"/>
  </si>
  <si>
    <t>■役員：ベンチ入りする役員以外を二重線で消す。（登録人数は大会規定を確認）</t>
    <rPh sb="1" eb="3">
      <t>ヤクイン</t>
    </rPh>
    <rPh sb="7" eb="8">
      <t>イ</t>
    </rPh>
    <rPh sb="11" eb="13">
      <t>ヤクイン</t>
    </rPh>
    <rPh sb="13" eb="15">
      <t>イガイ</t>
    </rPh>
    <rPh sb="16" eb="19">
      <t>ニジュウセン</t>
    </rPh>
    <rPh sb="20" eb="21">
      <t>ケ</t>
    </rPh>
    <rPh sb="24" eb="26">
      <t>トウロク</t>
    </rPh>
    <rPh sb="26" eb="28">
      <t>ニンズウ</t>
    </rPh>
    <rPh sb="29" eb="31">
      <t>タイカイ</t>
    </rPh>
    <rPh sb="31" eb="33">
      <t>キテイ</t>
    </rPh>
    <rPh sb="34" eb="36">
      <t>カクニン</t>
    </rPh>
    <phoneticPr fontId="3"/>
  </si>
  <si>
    <t>■選手：</t>
    <rPh sb="1" eb="3">
      <t>センシュ</t>
    </rPh>
    <phoneticPr fontId="3"/>
  </si>
  <si>
    <t>【先発欄】　先発出場する選手に〇印（５名）</t>
    <phoneticPr fontId="3"/>
  </si>
  <si>
    <t>【交代欄】　ベンチ入りの選手に／印（登録人数は大会規定を確認）</t>
    <rPh sb="1" eb="3">
      <t>コウタイ</t>
    </rPh>
    <rPh sb="3" eb="4">
      <t>ラン</t>
    </rPh>
    <rPh sb="9" eb="10">
      <t>イ</t>
    </rPh>
    <rPh sb="12" eb="14">
      <t>センシュ</t>
    </rPh>
    <rPh sb="16" eb="17">
      <t>シルシ</t>
    </rPh>
    <rPh sb="18" eb="20">
      <t>トウロク</t>
    </rPh>
    <rPh sb="20" eb="22">
      <t>ニンズウ</t>
    </rPh>
    <rPh sb="23" eb="25">
      <t>タイカイ</t>
    </rPh>
    <rPh sb="25" eb="27">
      <t>キテイ</t>
    </rPh>
    <rPh sb="28" eb="30">
      <t>カクニン</t>
    </rPh>
    <phoneticPr fontId="3"/>
  </si>
  <si>
    <t>【ＧＫ欄】　ゴールキーパーの選手に〇印</t>
    <rPh sb="3" eb="4">
      <t>ラン</t>
    </rPh>
    <rPh sb="14" eb="16">
      <t>センシュ</t>
    </rPh>
    <rPh sb="18" eb="19">
      <t>シルシ</t>
    </rPh>
    <phoneticPr fontId="3"/>
  </si>
  <si>
    <t>※登録しない選手には二重線を引く（登録人数は大会規定を確認）</t>
    <rPh sb="1" eb="3">
      <t>トウロク</t>
    </rPh>
    <rPh sb="6" eb="8">
      <t>センシュ</t>
    </rPh>
    <rPh sb="10" eb="13">
      <t>ニジュウセン</t>
    </rPh>
    <rPh sb="14" eb="15">
      <t>ヒ</t>
    </rPh>
    <rPh sb="17" eb="19">
      <t>トウロク</t>
    </rPh>
    <rPh sb="19" eb="21">
      <t>ニンズウ</t>
    </rPh>
    <rPh sb="22" eb="24">
      <t>タイカイ</t>
    </rPh>
    <rPh sb="24" eb="26">
      <t>キテイ</t>
    </rPh>
    <rPh sb="27" eb="29">
      <t>カクニン</t>
    </rPh>
    <phoneticPr fontId="3"/>
  </si>
  <si>
    <t>■ユニフォーム：ＭＣＭ時に決定したユニフォームに〇をつける。</t>
    <rPh sb="11" eb="12">
      <t>ジ</t>
    </rPh>
    <rPh sb="13" eb="15">
      <t>ケッテイ</t>
    </rPh>
    <phoneticPr fontId="3"/>
  </si>
  <si>
    <t>■ビブス：ＭＣＭ時に決定したビブスの色を記入。</t>
    <rPh sb="8" eb="9">
      <t>ジ</t>
    </rPh>
    <rPh sb="10" eb="12">
      <t>ケッテイ</t>
    </rPh>
    <rPh sb="18" eb="19">
      <t>イロ</t>
    </rPh>
    <rPh sb="20" eb="22">
      <t>キニュウ</t>
    </rPh>
    <phoneticPr fontId="3"/>
  </si>
  <si>
    <t>ＧＫ</t>
    <phoneticPr fontId="3"/>
  </si>
  <si>
    <t>シャツ</t>
    <phoneticPr fontId="3"/>
  </si>
  <si>
    <t>登録番号：</t>
    <rPh sb="0" eb="2">
      <t>トウロク</t>
    </rPh>
    <rPh sb="2" eb="4">
      <t>バンゴウ</t>
    </rPh>
    <phoneticPr fontId="3"/>
  </si>
  <si>
    <t>チーム</t>
    <phoneticPr fontId="3"/>
  </si>
  <si>
    <t>チーム役員</t>
    <rPh sb="3" eb="5">
      <t>ヤクイン</t>
    </rPh>
    <phoneticPr fontId="3"/>
  </si>
  <si>
    <t>選手</t>
    <rPh sb="0" eb="2">
      <t>センシュ</t>
    </rPh>
    <phoneticPr fontId="3"/>
  </si>
  <si>
    <t>Pos</t>
    <phoneticPr fontId="3"/>
  </si>
  <si>
    <t>ユニフォーム</t>
    <phoneticPr fontId="3"/>
  </si>
  <si>
    <t>区分</t>
    <rPh sb="0" eb="2">
      <t>クブン</t>
    </rPh>
    <phoneticPr fontId="3"/>
  </si>
  <si>
    <t>ショーツ</t>
    <phoneticPr fontId="3"/>
  </si>
  <si>
    <t>GK</t>
    <phoneticPr fontId="3"/>
  </si>
  <si>
    <t>監督サイン</t>
    <rPh sb="0" eb="2">
      <t>カントク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</si>
  <si>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</si>
  <si>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</si>
  <si>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役　員</t>
    <rPh sb="0" eb="1">
      <t>ヤク</t>
    </rPh>
    <rPh sb="2" eb="3">
      <t>イン</t>
    </rPh>
    <phoneticPr fontId="3"/>
  </si>
  <si>
    <t>マッチ№</t>
    <phoneticPr fontId="3"/>
  </si>
  <si>
    <t>試合</t>
    <rPh sb="0" eb="2">
      <t>シアイ</t>
    </rPh>
    <phoneticPr fontId="3"/>
  </si>
  <si>
    <t>対戦相手</t>
    <rPh sb="0" eb="2">
      <t>タイセン</t>
    </rPh>
    <rPh sb="2" eb="3">
      <t>ショウ</t>
    </rPh>
    <rPh sb="3" eb="4">
      <t>テ</t>
    </rPh>
    <phoneticPr fontId="3"/>
  </si>
  <si>
    <t>期　　  日</t>
    <rPh sb="0" eb="1">
      <t>キ</t>
    </rPh>
    <rPh sb="5" eb="6">
      <t>ヒ</t>
    </rPh>
    <phoneticPr fontId="3"/>
  </si>
  <si>
    <t>役  職</t>
    <rPh sb="0" eb="1">
      <t>ヤク</t>
    </rPh>
    <rPh sb="3" eb="4">
      <t>ショク</t>
    </rPh>
    <phoneticPr fontId="3"/>
  </si>
  <si>
    <t>ストッキング</t>
    <phoneticPr fontId="3"/>
  </si>
  <si>
    <t xml:space="preserve"> 日</t>
    <rPh sb="1" eb="2">
      <t>ヒ</t>
    </rPh>
    <phoneticPr fontId="3"/>
  </si>
  <si>
    <t>第</t>
    <rPh sb="0" eb="1">
      <t>ダイ</t>
    </rPh>
    <phoneticPr fontId="3"/>
  </si>
  <si>
    <t>第３審判記入欄</t>
    <rPh sb="0" eb="1">
      <t>ダイ</t>
    </rPh>
    <rPh sb="2" eb="4">
      <t>シンパン</t>
    </rPh>
    <rPh sb="4" eb="6">
      <t>キニュウ</t>
    </rPh>
    <rPh sb="6" eb="7">
      <t>ラン</t>
    </rPh>
    <phoneticPr fontId="3"/>
  </si>
  <si>
    <t>(公財)北海道サッカー協会フットサル委員会　委員長宛</t>
    <rPh sb="1" eb="3">
      <t>コウザイ</t>
    </rPh>
    <rPh sb="4" eb="7">
      <t>ホッカイドウ</t>
    </rPh>
    <rPh sb="11" eb="13">
      <t>キョウカイ</t>
    </rPh>
    <rPh sb="18" eb="21">
      <t>イインカイ</t>
    </rPh>
    <rPh sb="22" eb="25">
      <t>イインチョウ</t>
    </rPh>
    <rPh sb="25" eb="26">
      <t>アテ</t>
    </rPh>
    <phoneticPr fontId="3"/>
  </si>
  <si>
    <t>サッカー１種登録</t>
    <rPh sb="5" eb="6">
      <t>シュ</t>
    </rPh>
    <rPh sb="6" eb="8">
      <t>トウロク</t>
    </rPh>
    <phoneticPr fontId="3"/>
  </si>
  <si>
    <t>サッカー２種登録</t>
    <rPh sb="5" eb="6">
      <t>シュ</t>
    </rPh>
    <rPh sb="6" eb="8">
      <t>トウロク</t>
    </rPh>
    <phoneticPr fontId="3"/>
  </si>
  <si>
    <t>サッカー３種登録</t>
    <rPh sb="5" eb="6">
      <t>シュ</t>
    </rPh>
    <rPh sb="6" eb="8">
      <t>トウロク</t>
    </rPh>
    <phoneticPr fontId="3"/>
  </si>
  <si>
    <t>サッカー４種登録</t>
    <rPh sb="5" eb="6">
      <t>シュ</t>
    </rPh>
    <rPh sb="6" eb="8">
      <t>トウロク</t>
    </rPh>
    <phoneticPr fontId="3"/>
  </si>
  <si>
    <t>フットサル１種登録</t>
    <rPh sb="6" eb="7">
      <t>シュ</t>
    </rPh>
    <rPh sb="7" eb="9">
      <t>トウロク</t>
    </rPh>
    <phoneticPr fontId="3"/>
  </si>
  <si>
    <t>フットサル２種登録</t>
    <rPh sb="6" eb="7">
      <t>シュ</t>
    </rPh>
    <rPh sb="7" eb="9">
      <t>トウロク</t>
    </rPh>
    <phoneticPr fontId="3"/>
  </si>
  <si>
    <t>フットサル３種登録</t>
    <rPh sb="6" eb="7">
      <t>シュ</t>
    </rPh>
    <rPh sb="7" eb="9">
      <t>トウロク</t>
    </rPh>
    <phoneticPr fontId="3"/>
  </si>
  <si>
    <t>フットサル４種登録</t>
    <rPh sb="6" eb="7">
      <t>シュ</t>
    </rPh>
    <rPh sb="7" eb="9">
      <t>トウロク</t>
    </rPh>
    <phoneticPr fontId="3"/>
  </si>
  <si>
    <t>サッカー女子登録</t>
    <rPh sb="4" eb="6">
      <t>ジョシ</t>
    </rPh>
    <rPh sb="6" eb="8">
      <t>トウロク</t>
    </rPh>
    <phoneticPr fontId="3"/>
  </si>
  <si>
    <r>
      <t>申請理由　</t>
    </r>
    <r>
      <rPr>
        <sz val="10"/>
        <rFont val="ＭＳ Ｐゴシック"/>
        <family val="3"/>
        <charset val="128"/>
      </rPr>
      <t>（簡潔に理由を記載してください）</t>
    </r>
    <rPh sb="0" eb="2">
      <t>シンセイ</t>
    </rPh>
    <rPh sb="2" eb="4">
      <t>リユウ</t>
    </rPh>
    <rPh sb="6" eb="8">
      <t>カンケツ</t>
    </rPh>
    <rPh sb="9" eb="11">
      <t>リユウ</t>
    </rPh>
    <rPh sb="12" eb="14">
      <t>キサイ</t>
    </rPh>
    <phoneticPr fontId="3"/>
  </si>
  <si>
    <t>HKFAフットサル委員会　使用欄</t>
    <rPh sb="9" eb="12">
      <t>イインカイ</t>
    </rPh>
    <rPh sb="13" eb="16">
      <t>シヨウラン</t>
    </rPh>
    <phoneticPr fontId="3"/>
  </si>
  <si>
    <t>フットサル合同チーム申請書</t>
    <rPh sb="5" eb="7">
      <t>ゴウドウ</t>
    </rPh>
    <rPh sb="10" eb="13">
      <t>シンセイショ</t>
    </rPh>
    <phoneticPr fontId="3"/>
  </si>
  <si>
    <t>主体となるチームが開催要項に記載される諸条件を満たしている事を確認した。</t>
    <rPh sb="0" eb="2">
      <t>シュタイ</t>
    </rPh>
    <rPh sb="9" eb="13">
      <t>カイサイヨウコウ</t>
    </rPh>
    <rPh sb="14" eb="16">
      <t>キサイ</t>
    </rPh>
    <rPh sb="19" eb="22">
      <t>ショジョウケン</t>
    </rPh>
    <rPh sb="23" eb="24">
      <t>ミ</t>
    </rPh>
    <rPh sb="29" eb="30">
      <t>コト</t>
    </rPh>
    <rPh sb="31" eb="33">
      <t>カクニン</t>
    </rPh>
    <phoneticPr fontId="3"/>
  </si>
  <si>
    <t>極端な勝利目的の為の合同チームでないことを確認した。</t>
    <rPh sb="21" eb="23">
      <t>カクニン</t>
    </rPh>
    <phoneticPr fontId="3"/>
  </si>
  <si>
    <t>承認</t>
    <rPh sb="0" eb="2">
      <t>ショウニン</t>
    </rPh>
    <phoneticPr fontId="3"/>
  </si>
  <si>
    <t>否決</t>
    <rPh sb="0" eb="2">
      <t>ヒケツ</t>
    </rPh>
    <phoneticPr fontId="3"/>
  </si>
  <si>
    <t>委員長
署名欄</t>
    <rPh sb="0" eb="3">
      <t>イインチョウ</t>
    </rPh>
    <rPh sb="4" eb="7">
      <t>ショメイラン</t>
    </rPh>
    <phoneticPr fontId="3"/>
  </si>
  <si>
    <t>チーム名
(合同）</t>
    <rPh sb="6" eb="8">
      <t>ゴウドウ</t>
    </rPh>
    <phoneticPr fontId="3"/>
  </si>
  <si>
    <t>各チーム情報</t>
    <rPh sb="0" eb="1">
      <t>カク</t>
    </rPh>
    <rPh sb="4" eb="6">
      <t>ジョウホウ</t>
    </rPh>
    <phoneticPr fontId="3"/>
  </si>
  <si>
    <t>主たるチーム</t>
    <rPh sb="0" eb="1">
      <t>シュ</t>
    </rPh>
    <phoneticPr fontId="3"/>
  </si>
  <si>
    <t>チーム名</t>
    <rPh sb="3" eb="4">
      <t>メイ</t>
    </rPh>
    <phoneticPr fontId="3"/>
  </si>
  <si>
    <t>代表者名</t>
    <rPh sb="0" eb="4">
      <t>ダイヒョウシャメイ</t>
    </rPh>
    <phoneticPr fontId="3"/>
  </si>
  <si>
    <t>登録種別</t>
    <rPh sb="0" eb="4">
      <t>トウロクシュベツ</t>
    </rPh>
    <phoneticPr fontId="3"/>
  </si>
  <si>
    <t>合同チーム①</t>
    <rPh sb="0" eb="2">
      <t>ゴウドウ</t>
    </rPh>
    <phoneticPr fontId="3"/>
  </si>
  <si>
    <t>合同チーム②</t>
    <rPh sb="0" eb="2">
      <t>ゴウドウ</t>
    </rPh>
    <phoneticPr fontId="3"/>
  </si>
  <si>
    <t>分類</t>
    <rPh sb="0" eb="2">
      <t>ブンルイ</t>
    </rPh>
    <phoneticPr fontId="3"/>
  </si>
  <si>
    <t>各チームの状況（年代別人員構成等）</t>
    <rPh sb="0" eb="1">
      <t>カク</t>
    </rPh>
    <rPh sb="5" eb="7">
      <t>ジョウキョウ</t>
    </rPh>
    <rPh sb="8" eb="11">
      <t>ネンダイベツ</t>
    </rPh>
    <rPh sb="11" eb="13">
      <t>ジンイン</t>
    </rPh>
    <rPh sb="13" eb="15">
      <t>コウセイ</t>
    </rPh>
    <rPh sb="15" eb="16">
      <t>トウ</t>
    </rPh>
    <phoneticPr fontId="3"/>
  </si>
  <si>
    <t>全道フットサル選手権大会2023　U-12の部</t>
    <phoneticPr fontId="3"/>
  </si>
  <si>
    <t>2022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</si>
</sst>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32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4"/>
      <color indexed="12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4"/>
      <name val="Tahoma"/>
      <family val="2"/>
    </font>
    <font>
      <sz val="10"/>
      <name val="Meiryo UI"/>
      <family val="3"/>
      <charset val="128"/>
    </font>
    <font>
      <sz val="11"/>
      <name val="Meiryo UI"/>
      <family val="3"/>
      <charset val="128"/>
    </font>
    <font>
      <sz val="9"/>
      <name val="Meiryo UI"/>
      <family val="3"/>
      <charset val="128"/>
    </font>
    <font>
      <b/>
      <sz val="16"/>
      <name val="Meiryo UI"/>
      <family val="3"/>
      <charset val="128"/>
    </font>
    <font>
      <sz val="12"/>
      <name val="Meiryo UI"/>
      <family val="3"/>
      <charset val="128"/>
    </font>
    <font>
      <sz val="12"/>
      <name val="HG創英角ｺﾞｼｯｸUB"/>
      <family val="3"/>
      <charset val="128"/>
    </font>
    <font>
      <sz val="12"/>
      <name val="Tahoma"/>
      <family val="2"/>
    </font>
    <font>
      <sz val="11"/>
      <name val="Tahoma"/>
      <family val="2"/>
    </font>
    <font>
      <sz val="11"/>
      <color indexed="9"/>
      <name val="Tahoma"/>
      <family val="2"/>
    </font>
    <font>
      <sz val="12"/>
      <color indexed="9"/>
      <name val="Tahoma"/>
      <family val="2"/>
    </font>
    <font>
      <sz val="11"/>
      <color theme="0"/>
      <name val="Tahoma"/>
      <family val="2"/>
    </font>
    <font>
      <b/>
      <sz val="18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8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8"/>
      </bottom>
      <diagonal/>
    </border>
    <border>
      <left style="medium">
        <color indexed="64"/>
      </left>
      <right/>
      <top style="hair">
        <color indexed="64"/>
      </top>
      <bottom style="medium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double">
        <color indexed="64"/>
      </left>
      <right/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double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double">
        <color indexed="64"/>
      </left>
      <right/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double">
        <color indexed="64"/>
      </left>
      <right/>
      <top/>
      <bottom style="dashed">
        <color indexed="64"/>
      </bottom>
      <diagonal/>
    </border>
    <border>
      <left style="dashed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double">
        <color indexed="64"/>
      </left>
      <right/>
      <top style="dashed">
        <color indexed="64"/>
      </top>
      <bottom/>
      <diagonal/>
    </border>
    <border>
      <left style="dashed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double">
        <color indexed="64"/>
      </left>
      <right/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64"/>
      </right>
      <top style="hair">
        <color indexed="8"/>
      </top>
      <bottom style="thin">
        <color indexed="8"/>
      </bottom>
      <diagonal/>
    </border>
    <border>
      <left style="hair">
        <color indexed="64"/>
      </left>
      <right/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hair">
        <color indexed="64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/>
      <right style="hair">
        <color indexed="64"/>
      </right>
      <top style="medium">
        <color indexed="64"/>
      </top>
      <bottom style="hair">
        <color indexed="8"/>
      </bottom>
      <diagonal/>
    </border>
    <border>
      <left style="hair">
        <color indexed="64"/>
      </left>
      <right/>
      <top style="medium">
        <color indexed="64"/>
      </top>
      <bottom style="hair">
        <color indexed="8"/>
      </bottom>
      <diagonal/>
    </border>
    <border>
      <left/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thin">
        <color indexed="8"/>
      </bottom>
      <diagonal/>
    </border>
    <border>
      <left style="hair">
        <color indexed="64"/>
      </left>
      <right/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thin">
        <color indexed="8"/>
      </top>
      <bottom style="hair">
        <color indexed="64"/>
      </bottom>
      <diagonal/>
    </border>
    <border>
      <left/>
      <right/>
      <top style="thin">
        <color indexed="8"/>
      </top>
      <bottom style="hair">
        <color indexed="64"/>
      </bottom>
      <diagonal/>
    </border>
    <border>
      <left/>
      <right style="hair">
        <color indexed="64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/>
      <top style="medium">
        <color indexed="64"/>
      </top>
      <bottom style="hair">
        <color indexed="8"/>
      </bottom>
      <diagonal/>
    </border>
    <border>
      <left/>
      <right/>
      <top style="hair">
        <color indexed="64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/>
      <right style="hair">
        <color indexed="64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/>
      <top style="thin">
        <color indexed="8"/>
      </top>
      <bottom style="hair">
        <color indexed="64"/>
      </bottom>
      <diagonal/>
    </border>
    <border>
      <left/>
      <right style="medium">
        <color indexed="64"/>
      </right>
      <top style="thin">
        <color indexed="8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8"/>
      </bottom>
      <diagonal/>
    </border>
    <border>
      <left/>
      <right style="medium">
        <color indexed="64"/>
      </right>
      <top style="hair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medium">
        <color indexed="8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9"/>
      </left>
      <right/>
      <top style="thin">
        <color indexed="8"/>
      </top>
      <bottom style="thin">
        <color indexed="9"/>
      </bottom>
      <diagonal/>
    </border>
    <border>
      <left/>
      <right/>
      <top style="thin">
        <color indexed="8"/>
      </top>
      <bottom style="thin">
        <color indexed="9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/>
      <top style="thin">
        <color indexed="9"/>
      </top>
      <bottom style="thin">
        <color indexed="8"/>
      </bottom>
      <diagonal/>
    </border>
    <border>
      <left/>
      <right/>
      <top style="thin">
        <color indexed="9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ck">
        <color rgb="FF0066FF"/>
      </left>
      <right/>
      <top style="thick">
        <color rgb="FF0066FF"/>
      </top>
      <bottom/>
      <diagonal/>
    </border>
    <border>
      <left/>
      <right/>
      <top style="thick">
        <color rgb="FF0066FF"/>
      </top>
      <bottom/>
      <diagonal/>
    </border>
    <border>
      <left/>
      <right style="thick">
        <color rgb="FF0066FF"/>
      </right>
      <top style="thick">
        <color rgb="FF0066FF"/>
      </top>
      <bottom/>
      <diagonal/>
    </border>
    <border>
      <left style="thick">
        <color rgb="FF0066FF"/>
      </left>
      <right/>
      <top/>
      <bottom style="thick">
        <color rgb="FF0066FF"/>
      </bottom>
      <diagonal/>
    </border>
    <border>
      <left/>
      <right/>
      <top/>
      <bottom style="thick">
        <color rgb="FF0066FF"/>
      </bottom>
      <diagonal/>
    </border>
    <border>
      <left/>
      <right style="thick">
        <color rgb="FF0066FF"/>
      </right>
      <top/>
      <bottom style="thick">
        <color rgb="FF0066FF"/>
      </bottom>
      <diagonal/>
    </border>
    <border>
      <left style="thick">
        <color rgb="FF0066FF"/>
      </left>
      <right/>
      <top style="medium">
        <color auto="1"/>
      </top>
      <bottom/>
      <diagonal/>
    </border>
    <border>
      <left style="thick">
        <color rgb="FF0066FF"/>
      </left>
      <right/>
      <top/>
      <bottom style="medium">
        <color auto="1"/>
      </bottom>
      <diagonal/>
    </border>
    <border>
      <left style="medium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38" fontId="5" fillId="0" borderId="0" applyFont="0" applyFill="0" applyBorder="0" applyAlignment="0" applyProtection="0"/>
    <xf numFmtId="0" fontId="5" fillId="0" borderId="0"/>
    <xf numFmtId="0" fontId="2" fillId="0" borderId="0"/>
    <xf numFmtId="0" fontId="1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386">
    <xf numFmtId="0" fontId="0" fillId="0" borderId="0" xfId="0"/>
    <xf numFmtId="0" fontId="10" fillId="0" borderId="0" xfId="0" applyFont="1" applyAlignment="1">
      <alignment vertical="center"/>
    </xf>
    <xf numFmtId="0" fontId="10" fillId="0" borderId="0" xfId="0" applyFont="1" applyAlignment="1" applyProtection="1">
      <alignment vertical="center"/>
      <protection hidden="1"/>
    </xf>
    <xf numFmtId="176" fontId="10" fillId="0" borderId="0" xfId="0" applyNumberFormat="1" applyFont="1" applyAlignment="1" applyProtection="1">
      <alignment vertical="center"/>
      <protection hidden="1"/>
    </xf>
    <xf numFmtId="176" fontId="10" fillId="0" borderId="0" xfId="0" applyNumberFormat="1" applyFont="1" applyAlignment="1">
      <alignment vertical="center"/>
    </xf>
    <xf numFmtId="49" fontId="10" fillId="0" borderId="0" xfId="0" applyNumberFormat="1" applyFont="1" applyAlignment="1">
      <alignment vertical="center"/>
    </xf>
    <xf numFmtId="49" fontId="12" fillId="0" borderId="0" xfId="0" applyNumberFormat="1" applyFont="1" applyAlignment="1">
      <alignment vertical="center"/>
    </xf>
    <xf numFmtId="49" fontId="9" fillId="0" borderId="0" xfId="0" applyNumberFormat="1" applyFont="1" applyAlignment="1">
      <alignment vertical="center" shrinkToFit="1"/>
    </xf>
    <xf numFmtId="49" fontId="9" fillId="0" borderId="0" xfId="0" applyNumberFormat="1" applyFont="1" applyAlignment="1">
      <alignment horizontal="center" vertical="center" shrinkToFit="1"/>
    </xf>
    <xf numFmtId="49" fontId="2" fillId="0" borderId="3" xfId="0" applyNumberFormat="1" applyFont="1" applyBorder="1" applyAlignment="1">
      <alignment vertical="center"/>
    </xf>
    <xf numFmtId="49" fontId="2" fillId="0" borderId="4" xfId="0" applyNumberFormat="1" applyFont="1" applyBorder="1" applyAlignment="1">
      <alignment horizontal="center" vertical="center"/>
    </xf>
    <xf numFmtId="0" fontId="21" fillId="4" borderId="6" xfId="0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horizontal="center" vertical="center"/>
    </xf>
    <xf numFmtId="0" fontId="21" fillId="4" borderId="8" xfId="0" applyFont="1" applyFill="1" applyBorder="1" applyAlignment="1">
      <alignment horizontal="center" vertical="center"/>
    </xf>
    <xf numFmtId="0" fontId="21" fillId="4" borderId="9" xfId="0" applyFont="1" applyFill="1" applyBorder="1" applyAlignment="1">
      <alignment horizontal="center" vertical="center"/>
    </xf>
    <xf numFmtId="0" fontId="21" fillId="4" borderId="10" xfId="0" applyFont="1" applyFill="1" applyBorder="1" applyAlignment="1">
      <alignment horizontal="center" vertical="center"/>
    </xf>
    <xf numFmtId="0" fontId="21" fillId="5" borderId="0" xfId="0" applyFont="1" applyFill="1" applyAlignment="1">
      <alignment vertical="center"/>
    </xf>
    <xf numFmtId="0" fontId="21" fillId="5" borderId="0" xfId="0" applyFont="1" applyFill="1" applyAlignment="1">
      <alignment horizontal="center" vertical="center"/>
    </xf>
    <xf numFmtId="0" fontId="21" fillId="5" borderId="11" xfId="0" applyFont="1" applyFill="1" applyBorder="1" applyAlignment="1">
      <alignment vertical="center"/>
    </xf>
    <xf numFmtId="0" fontId="21" fillId="5" borderId="12" xfId="0" applyFont="1" applyFill="1" applyBorder="1" applyAlignment="1">
      <alignment vertical="center"/>
    </xf>
    <xf numFmtId="0" fontId="21" fillId="5" borderId="13" xfId="0" applyFont="1" applyFill="1" applyBorder="1" applyAlignment="1">
      <alignment vertical="center"/>
    </xf>
    <xf numFmtId="0" fontId="21" fillId="5" borderId="14" xfId="0" applyFont="1" applyFill="1" applyBorder="1" applyAlignment="1">
      <alignment vertical="center"/>
    </xf>
    <xf numFmtId="0" fontId="21" fillId="5" borderId="15" xfId="0" applyFont="1" applyFill="1" applyBorder="1" applyAlignment="1">
      <alignment vertical="center"/>
    </xf>
    <xf numFmtId="0" fontId="20" fillId="4" borderId="16" xfId="0" applyFont="1" applyFill="1" applyBorder="1" applyAlignment="1">
      <alignment horizontal="center" vertical="center"/>
    </xf>
    <xf numFmtId="0" fontId="20" fillId="4" borderId="17" xfId="0" applyFont="1" applyFill="1" applyBorder="1" applyAlignment="1">
      <alignment horizontal="center" vertical="center"/>
    </xf>
    <xf numFmtId="0" fontId="20" fillId="4" borderId="18" xfId="0" applyFont="1" applyFill="1" applyBorder="1" applyAlignment="1">
      <alignment horizontal="center" vertical="center"/>
    </xf>
    <xf numFmtId="0" fontId="20" fillId="4" borderId="19" xfId="0" applyFont="1" applyFill="1" applyBorder="1" applyAlignment="1">
      <alignment horizontal="center" vertical="center"/>
    </xf>
    <xf numFmtId="0" fontId="20" fillId="4" borderId="20" xfId="0" applyFont="1" applyFill="1" applyBorder="1" applyAlignment="1">
      <alignment horizontal="center" vertical="center"/>
    </xf>
    <xf numFmtId="0" fontId="20" fillId="4" borderId="21" xfId="0" applyFont="1" applyFill="1" applyBorder="1" applyAlignment="1">
      <alignment horizontal="center" vertical="center"/>
    </xf>
    <xf numFmtId="0" fontId="21" fillId="5" borderId="22" xfId="0" applyFont="1" applyFill="1" applyBorder="1" applyAlignment="1">
      <alignment vertical="center"/>
    </xf>
    <xf numFmtId="0" fontId="21" fillId="5" borderId="23" xfId="0" applyFont="1" applyFill="1" applyBorder="1" applyAlignment="1">
      <alignment vertical="center"/>
    </xf>
    <xf numFmtId="0" fontId="21" fillId="5" borderId="24" xfId="0" applyFont="1" applyFill="1" applyBorder="1" applyAlignment="1">
      <alignment vertical="center"/>
    </xf>
    <xf numFmtId="0" fontId="21" fillId="5" borderId="25" xfId="0" applyFont="1" applyFill="1" applyBorder="1" applyAlignment="1">
      <alignment vertical="center"/>
    </xf>
    <xf numFmtId="0" fontId="21" fillId="5" borderId="26" xfId="0" applyFont="1" applyFill="1" applyBorder="1" applyAlignment="1">
      <alignment vertical="center"/>
    </xf>
    <xf numFmtId="0" fontId="21" fillId="5" borderId="27" xfId="0" applyFont="1" applyFill="1" applyBorder="1" applyAlignment="1">
      <alignment vertical="center"/>
    </xf>
    <xf numFmtId="0" fontId="21" fillId="5" borderId="28" xfId="0" applyFont="1" applyFill="1" applyBorder="1" applyAlignment="1">
      <alignment vertical="center"/>
    </xf>
    <xf numFmtId="0" fontId="21" fillId="5" borderId="29" xfId="0" applyFont="1" applyFill="1" applyBorder="1" applyAlignment="1">
      <alignment vertical="center"/>
    </xf>
    <xf numFmtId="0" fontId="21" fillId="5" borderId="30" xfId="0" applyFont="1" applyFill="1" applyBorder="1" applyAlignment="1">
      <alignment vertical="center"/>
    </xf>
    <xf numFmtId="0" fontId="21" fillId="5" borderId="31" xfId="0" applyFont="1" applyFill="1" applyBorder="1" applyAlignment="1">
      <alignment vertical="center"/>
    </xf>
    <xf numFmtId="0" fontId="21" fillId="5" borderId="32" xfId="0" applyFont="1" applyFill="1" applyBorder="1" applyAlignment="1">
      <alignment vertical="center"/>
    </xf>
    <xf numFmtId="0" fontId="21" fillId="5" borderId="33" xfId="0" applyFont="1" applyFill="1" applyBorder="1" applyAlignment="1">
      <alignment vertical="center"/>
    </xf>
    <xf numFmtId="0" fontId="21" fillId="5" borderId="34" xfId="0" applyFont="1" applyFill="1" applyBorder="1" applyAlignment="1">
      <alignment vertical="center"/>
    </xf>
    <xf numFmtId="0" fontId="21" fillId="5" borderId="35" xfId="0" applyFont="1" applyFill="1" applyBorder="1" applyAlignment="1">
      <alignment vertical="center"/>
    </xf>
    <xf numFmtId="0" fontId="21" fillId="5" borderId="36" xfId="0" applyFont="1" applyFill="1" applyBorder="1" applyAlignment="1">
      <alignment vertical="center"/>
    </xf>
    <xf numFmtId="0" fontId="21" fillId="5" borderId="37" xfId="0" applyFont="1" applyFill="1" applyBorder="1" applyAlignment="1">
      <alignment vertical="center"/>
    </xf>
    <xf numFmtId="0" fontId="21" fillId="5" borderId="38" xfId="0" applyFont="1" applyFill="1" applyBorder="1" applyAlignment="1">
      <alignment vertical="center"/>
    </xf>
    <xf numFmtId="0" fontId="21" fillId="5" borderId="39" xfId="0" applyFont="1" applyFill="1" applyBorder="1" applyAlignment="1">
      <alignment vertical="center"/>
    </xf>
    <xf numFmtId="0" fontId="21" fillId="5" borderId="40" xfId="0" applyFont="1" applyFill="1" applyBorder="1" applyAlignment="1">
      <alignment vertical="center"/>
    </xf>
    <xf numFmtId="0" fontId="21" fillId="5" borderId="41" xfId="0" applyFont="1" applyFill="1" applyBorder="1" applyAlignment="1">
      <alignment vertical="center"/>
    </xf>
    <xf numFmtId="0" fontId="21" fillId="5" borderId="42" xfId="0" applyFont="1" applyFill="1" applyBorder="1" applyAlignment="1">
      <alignment vertical="center"/>
    </xf>
    <xf numFmtId="0" fontId="21" fillId="5" borderId="43" xfId="0" applyFont="1" applyFill="1" applyBorder="1" applyAlignment="1">
      <alignment vertical="center"/>
    </xf>
    <xf numFmtId="0" fontId="21" fillId="5" borderId="44" xfId="0" applyFont="1" applyFill="1" applyBorder="1" applyAlignment="1">
      <alignment vertical="center"/>
    </xf>
    <xf numFmtId="0" fontId="21" fillId="5" borderId="45" xfId="0" applyFont="1" applyFill="1" applyBorder="1" applyAlignment="1">
      <alignment vertical="center"/>
    </xf>
    <xf numFmtId="0" fontId="21" fillId="5" borderId="46" xfId="0" applyFont="1" applyFill="1" applyBorder="1" applyAlignment="1">
      <alignment vertical="center"/>
    </xf>
    <xf numFmtId="0" fontId="21" fillId="5" borderId="47" xfId="0" applyFont="1" applyFill="1" applyBorder="1" applyAlignment="1">
      <alignment vertical="center"/>
    </xf>
    <xf numFmtId="0" fontId="21" fillId="5" borderId="48" xfId="0" applyFont="1" applyFill="1" applyBorder="1" applyAlignment="1">
      <alignment vertical="center"/>
    </xf>
    <xf numFmtId="0" fontId="21" fillId="5" borderId="49" xfId="0" applyFont="1" applyFill="1" applyBorder="1" applyAlignment="1">
      <alignment vertical="center"/>
    </xf>
    <xf numFmtId="0" fontId="21" fillId="5" borderId="50" xfId="0" applyFont="1" applyFill="1" applyBorder="1" applyAlignment="1">
      <alignment vertical="center"/>
    </xf>
    <xf numFmtId="0" fontId="21" fillId="5" borderId="51" xfId="0" applyFont="1" applyFill="1" applyBorder="1" applyAlignment="1">
      <alignment vertical="center"/>
    </xf>
    <xf numFmtId="0" fontId="22" fillId="5" borderId="0" xfId="0" applyFont="1" applyFill="1" applyAlignment="1">
      <alignment horizontal="right" vertical="center"/>
    </xf>
    <xf numFmtId="0" fontId="21" fillId="4" borderId="52" xfId="0" applyFont="1" applyFill="1" applyBorder="1" applyAlignment="1">
      <alignment horizontal="center" vertical="center"/>
    </xf>
    <xf numFmtId="0" fontId="21" fillId="4" borderId="53" xfId="0" applyFont="1" applyFill="1" applyBorder="1" applyAlignment="1">
      <alignment horizontal="center" vertical="center"/>
    </xf>
    <xf numFmtId="0" fontId="21" fillId="4" borderId="54" xfId="0" applyFont="1" applyFill="1" applyBorder="1" applyAlignment="1">
      <alignment horizontal="center" vertical="center"/>
    </xf>
    <xf numFmtId="0" fontId="21" fillId="5" borderId="6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center" vertical="center"/>
    </xf>
    <xf numFmtId="0" fontId="21" fillId="4" borderId="55" xfId="0" applyFont="1" applyFill="1" applyBorder="1" applyAlignment="1">
      <alignment horizontal="center" vertical="center"/>
    </xf>
    <xf numFmtId="0" fontId="21" fillId="5" borderId="55" xfId="0" applyFont="1" applyFill="1" applyBorder="1" applyAlignment="1">
      <alignment horizontal="center" vertical="center"/>
    </xf>
    <xf numFmtId="0" fontId="21" fillId="5" borderId="56" xfId="0" applyFont="1" applyFill="1" applyBorder="1" applyAlignment="1">
      <alignment horizontal="center" vertical="center"/>
    </xf>
    <xf numFmtId="0" fontId="20" fillId="5" borderId="57" xfId="0" applyFont="1" applyFill="1" applyBorder="1" applyAlignment="1">
      <alignment vertical="center"/>
    </xf>
    <xf numFmtId="0" fontId="20" fillId="5" borderId="58" xfId="0" applyFont="1" applyFill="1" applyBorder="1" applyAlignment="1">
      <alignment vertical="center"/>
    </xf>
    <xf numFmtId="0" fontId="20" fillId="5" borderId="59" xfId="0" applyFont="1" applyFill="1" applyBorder="1" applyAlignment="1">
      <alignment vertical="center"/>
    </xf>
    <xf numFmtId="0" fontId="20" fillId="5" borderId="0" xfId="0" applyFont="1" applyFill="1" applyAlignment="1">
      <alignment vertical="center"/>
    </xf>
    <xf numFmtId="0" fontId="20" fillId="5" borderId="13" xfId="0" applyFont="1" applyFill="1" applyBorder="1" applyAlignment="1">
      <alignment vertical="center"/>
    </xf>
    <xf numFmtId="0" fontId="20" fillId="5" borderId="12" xfId="0" applyFont="1" applyFill="1" applyBorder="1" applyAlignment="1">
      <alignment vertical="center"/>
    </xf>
    <xf numFmtId="0" fontId="20" fillId="5" borderId="14" xfId="0" applyFont="1" applyFill="1" applyBorder="1" applyAlignment="1">
      <alignment vertical="center"/>
    </xf>
    <xf numFmtId="0" fontId="20" fillId="5" borderId="11" xfId="0" applyFont="1" applyFill="1" applyBorder="1" applyAlignment="1">
      <alignment vertical="center"/>
    </xf>
    <xf numFmtId="0" fontId="20" fillId="5" borderId="15" xfId="0" applyFont="1" applyFill="1" applyBorder="1" applyAlignment="1">
      <alignment vertical="center"/>
    </xf>
    <xf numFmtId="0" fontId="21" fillId="5" borderId="60" xfId="0" applyFont="1" applyFill="1" applyBorder="1" applyAlignment="1">
      <alignment horizontal="center" vertical="center"/>
    </xf>
    <xf numFmtId="0" fontId="21" fillId="5" borderId="61" xfId="0" applyFont="1" applyFill="1" applyBorder="1" applyAlignment="1">
      <alignment horizontal="center" vertical="center"/>
    </xf>
    <xf numFmtId="49" fontId="24" fillId="5" borderId="62" xfId="0" applyNumberFormat="1" applyFont="1" applyFill="1" applyBorder="1" applyAlignment="1">
      <alignment horizontal="center" vertical="center" shrinkToFit="1"/>
    </xf>
    <xf numFmtId="49" fontId="24" fillId="5" borderId="51" xfId="0" applyNumberFormat="1" applyFont="1" applyFill="1" applyBorder="1" applyAlignment="1">
      <alignment horizontal="center" vertical="center" shrinkToFit="1"/>
    </xf>
    <xf numFmtId="49" fontId="24" fillId="5" borderId="63" xfId="0" applyNumberFormat="1" applyFont="1" applyFill="1" applyBorder="1" applyAlignment="1">
      <alignment horizontal="center" vertical="center" shrinkToFit="1"/>
    </xf>
    <xf numFmtId="49" fontId="24" fillId="5" borderId="47" xfId="0" applyNumberFormat="1" applyFont="1" applyFill="1" applyBorder="1" applyAlignment="1">
      <alignment horizontal="center" vertical="center" shrinkToFit="1"/>
    </xf>
    <xf numFmtId="0" fontId="21" fillId="5" borderId="0" xfId="0" applyFont="1" applyFill="1" applyAlignment="1">
      <alignment vertical="center" shrinkToFit="1"/>
    </xf>
    <xf numFmtId="0" fontId="21" fillId="4" borderId="64" xfId="0" applyFont="1" applyFill="1" applyBorder="1" applyAlignment="1">
      <alignment horizontal="center" vertical="center"/>
    </xf>
    <xf numFmtId="49" fontId="24" fillId="5" borderId="53" xfId="0" applyNumberFormat="1" applyFont="1" applyFill="1" applyBorder="1" applyAlignment="1">
      <alignment horizontal="center" vertical="center"/>
    </xf>
    <xf numFmtId="49" fontId="24" fillId="5" borderId="65" xfId="0" applyNumberFormat="1" applyFont="1" applyFill="1" applyBorder="1" applyAlignment="1">
      <alignment horizontal="center" vertical="center"/>
    </xf>
    <xf numFmtId="49" fontId="24" fillId="5" borderId="66" xfId="0" applyNumberFormat="1" applyFont="1" applyFill="1" applyBorder="1" applyAlignment="1">
      <alignment horizontal="center" vertical="center"/>
    </xf>
    <xf numFmtId="49" fontId="24" fillId="5" borderId="67" xfId="0" applyNumberFormat="1" applyFont="1" applyFill="1" applyBorder="1" applyAlignment="1">
      <alignment horizontal="center" vertical="center"/>
    </xf>
    <xf numFmtId="49" fontId="24" fillId="5" borderId="68" xfId="0" applyNumberFormat="1" applyFont="1" applyFill="1" applyBorder="1" applyAlignment="1">
      <alignment horizontal="center" vertical="center"/>
    </xf>
    <xf numFmtId="0" fontId="21" fillId="5" borderId="11" xfId="0" applyFont="1" applyFill="1" applyBorder="1" applyAlignment="1">
      <alignment horizontal="center" vertical="center"/>
    </xf>
    <xf numFmtId="0" fontId="21" fillId="5" borderId="57" xfId="0" applyFont="1" applyFill="1" applyBorder="1" applyAlignment="1">
      <alignment vertical="center"/>
    </xf>
    <xf numFmtId="0" fontId="21" fillId="5" borderId="58" xfId="0" applyFont="1" applyFill="1" applyBorder="1" applyAlignment="1">
      <alignment vertical="center"/>
    </xf>
    <xf numFmtId="0" fontId="21" fillId="5" borderId="59" xfId="0" applyFont="1" applyFill="1" applyBorder="1" applyAlignment="1">
      <alignment vertical="center"/>
    </xf>
    <xf numFmtId="0" fontId="21" fillId="5" borderId="1" xfId="0" applyFont="1" applyFill="1" applyBorder="1" applyAlignment="1">
      <alignment vertical="center"/>
    </xf>
    <xf numFmtId="0" fontId="21" fillId="5" borderId="69" xfId="0" applyFont="1" applyFill="1" applyBorder="1" applyAlignment="1">
      <alignment vertical="center"/>
    </xf>
    <xf numFmtId="0" fontId="21" fillId="5" borderId="1" xfId="0" applyFont="1" applyFill="1" applyBorder="1"/>
    <xf numFmtId="0" fontId="21" fillId="5" borderId="70" xfId="0" applyFont="1" applyFill="1" applyBorder="1" applyAlignment="1">
      <alignment horizontal="right" vertical="center"/>
    </xf>
    <xf numFmtId="0" fontId="21" fillId="5" borderId="58" xfId="0" applyFont="1" applyFill="1" applyBorder="1" applyAlignment="1">
      <alignment horizontal="left" vertical="center"/>
    </xf>
    <xf numFmtId="0" fontId="21" fillId="5" borderId="59" xfId="0" applyFont="1" applyFill="1" applyBorder="1" applyAlignment="1">
      <alignment horizontal="left" vertical="center"/>
    </xf>
    <xf numFmtId="0" fontId="21" fillId="5" borderId="71" xfId="0" applyFont="1" applyFill="1" applyBorder="1" applyAlignment="1">
      <alignment vertical="center"/>
    </xf>
    <xf numFmtId="0" fontId="25" fillId="0" borderId="0" xfId="0" applyFont="1" applyAlignment="1">
      <alignment vertical="center" shrinkToFit="1"/>
    </xf>
    <xf numFmtId="0" fontId="26" fillId="0" borderId="0" xfId="0" applyFont="1" applyAlignment="1">
      <alignment vertical="center" shrinkToFit="1"/>
    </xf>
    <xf numFmtId="0" fontId="27" fillId="0" borderId="0" xfId="0" applyFont="1" applyAlignment="1">
      <alignment vertical="center" shrinkToFit="1"/>
    </xf>
    <xf numFmtId="0" fontId="25" fillId="0" borderId="0" xfId="0" applyFont="1" applyAlignment="1">
      <alignment horizontal="left" vertical="center" shrinkToFit="1"/>
    </xf>
    <xf numFmtId="0" fontId="26" fillId="0" borderId="0" xfId="0" applyFont="1" applyAlignment="1">
      <alignment horizontal="left" vertical="center" shrinkToFit="1"/>
    </xf>
    <xf numFmtId="0" fontId="27" fillId="0" borderId="0" xfId="0" applyFont="1" applyAlignment="1">
      <alignment horizontal="center" vertical="center" shrinkToFit="1"/>
    </xf>
    <xf numFmtId="0" fontId="30" fillId="0" borderId="0" xfId="0" applyFont="1" applyAlignment="1">
      <alignment vertical="center" shrinkToFit="1"/>
    </xf>
    <xf numFmtId="0" fontId="17" fillId="2" borderId="0" xfId="0" applyFont="1" applyFill="1" applyAlignment="1">
      <alignment horizontal="center" vertical="center" shrinkToFit="1"/>
    </xf>
    <xf numFmtId="0" fontId="28" fillId="2" borderId="0" xfId="0" applyFont="1" applyFill="1" applyAlignment="1">
      <alignment horizontal="center" vertical="center" shrinkToFit="1"/>
    </xf>
    <xf numFmtId="0" fontId="27" fillId="2" borderId="0" xfId="0" applyFont="1" applyFill="1" applyAlignment="1">
      <alignment vertical="center" shrinkToFit="1"/>
    </xf>
    <xf numFmtId="0" fontId="28" fillId="0" borderId="72" xfId="0" applyFont="1" applyBorder="1" applyAlignment="1">
      <alignment horizontal="center" vertical="center" shrinkToFit="1"/>
    </xf>
    <xf numFmtId="0" fontId="5" fillId="0" borderId="73" xfId="4" applyFont="1" applyBorder="1" applyAlignment="1">
      <alignment horizontal="center" vertical="center" shrinkToFit="1"/>
    </xf>
    <xf numFmtId="0" fontId="27" fillId="0" borderId="73" xfId="4" applyFont="1" applyBorder="1" applyAlignment="1">
      <alignment horizontal="center" vertical="center" shrinkToFit="1"/>
    </xf>
    <xf numFmtId="49" fontId="27" fillId="0" borderId="73" xfId="4" applyNumberFormat="1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0" fontId="27" fillId="0" borderId="17" xfId="0" applyFont="1" applyBorder="1" applyAlignment="1">
      <alignment vertical="center" shrinkToFit="1"/>
    </xf>
    <xf numFmtId="49" fontId="11" fillId="0" borderId="58" xfId="0" applyNumberFormat="1" applyFont="1" applyBorder="1" applyAlignment="1">
      <alignment horizontal="center" vertical="center" shrinkToFit="1"/>
    </xf>
    <xf numFmtId="49" fontId="14" fillId="0" borderId="58" xfId="0" applyNumberFormat="1" applyFont="1" applyBorder="1" applyAlignment="1">
      <alignment horizontal="center" vertical="center" shrinkToFit="1"/>
    </xf>
    <xf numFmtId="49" fontId="9" fillId="0" borderId="58" xfId="0" applyNumberFormat="1" applyFont="1" applyBorder="1" applyAlignment="1">
      <alignment horizontal="center" vertical="center" shrinkToFit="1"/>
    </xf>
    <xf numFmtId="49" fontId="11" fillId="0" borderId="11" xfId="0" applyNumberFormat="1" applyFont="1" applyBorder="1" applyAlignment="1">
      <alignment horizontal="center" vertical="center" shrinkToFit="1"/>
    </xf>
    <xf numFmtId="49" fontId="14" fillId="0" borderId="11" xfId="0" applyNumberFormat="1" applyFont="1" applyBorder="1" applyAlignment="1">
      <alignment horizontal="center" vertical="center" shrinkToFit="1"/>
    </xf>
    <xf numFmtId="49" fontId="9" fillId="0" borderId="11" xfId="0" applyNumberFormat="1" applyFont="1" applyBorder="1" applyAlignment="1">
      <alignment horizontal="center" vertical="center" shrinkToFit="1"/>
    </xf>
    <xf numFmtId="49" fontId="12" fillId="0" borderId="170" xfId="0" applyNumberFormat="1" applyFont="1" applyBorder="1" applyAlignment="1">
      <alignment horizontal="center" vertical="center"/>
    </xf>
    <xf numFmtId="49" fontId="12" fillId="0" borderId="171" xfId="0" applyNumberFormat="1" applyFont="1" applyBorder="1" applyAlignment="1">
      <alignment horizontal="center" vertical="center"/>
    </xf>
    <xf numFmtId="49" fontId="5" fillId="0" borderId="171" xfId="0" applyNumberFormat="1" applyFont="1" applyBorder="1" applyAlignment="1">
      <alignment horizontal="left" vertical="center"/>
    </xf>
    <xf numFmtId="49" fontId="10" fillId="0" borderId="171" xfId="0" applyNumberFormat="1" applyFont="1" applyBorder="1" applyAlignment="1">
      <alignment horizontal="left" vertical="center"/>
    </xf>
    <xf numFmtId="49" fontId="10" fillId="0" borderId="172" xfId="0" applyNumberFormat="1" applyFont="1" applyBorder="1" applyAlignment="1">
      <alignment horizontal="left" vertical="center"/>
    </xf>
    <xf numFmtId="49" fontId="12" fillId="0" borderId="162" xfId="0" applyNumberFormat="1" applyFont="1" applyBorder="1" applyAlignment="1">
      <alignment horizontal="center" vertical="center"/>
    </xf>
    <xf numFmtId="49" fontId="12" fillId="0" borderId="163" xfId="0" applyNumberFormat="1" applyFont="1" applyBorder="1" applyAlignment="1">
      <alignment horizontal="center" vertical="center"/>
    </xf>
    <xf numFmtId="49" fontId="12" fillId="0" borderId="165" xfId="0" applyNumberFormat="1" applyFont="1" applyBorder="1" applyAlignment="1">
      <alignment horizontal="center" vertical="center"/>
    </xf>
    <xf numFmtId="49" fontId="12" fillId="0" borderId="166" xfId="0" applyNumberFormat="1" applyFont="1" applyBorder="1" applyAlignment="1">
      <alignment horizontal="center" vertical="center"/>
    </xf>
    <xf numFmtId="49" fontId="9" fillId="0" borderId="163" xfId="0" applyNumberFormat="1" applyFont="1" applyBorder="1" applyAlignment="1">
      <alignment horizontal="left" vertical="center" indent="3"/>
    </xf>
    <xf numFmtId="49" fontId="9" fillId="0" borderId="164" xfId="0" applyNumberFormat="1" applyFont="1" applyBorder="1" applyAlignment="1">
      <alignment horizontal="left" vertical="center" indent="3"/>
    </xf>
    <xf numFmtId="49" fontId="9" fillId="0" borderId="166" xfId="0" applyNumberFormat="1" applyFont="1" applyBorder="1" applyAlignment="1">
      <alignment horizontal="left" vertical="center" indent="3"/>
    </xf>
    <xf numFmtId="49" fontId="9" fillId="0" borderId="167" xfId="0" applyNumberFormat="1" applyFont="1" applyBorder="1" applyAlignment="1">
      <alignment horizontal="left" vertical="center" indent="3"/>
    </xf>
    <xf numFmtId="49" fontId="12" fillId="0" borderId="168" xfId="0" applyNumberFormat="1" applyFont="1" applyBorder="1" applyAlignment="1">
      <alignment horizontal="center" vertical="center"/>
    </xf>
    <xf numFmtId="49" fontId="12" fillId="0" borderId="58" xfId="0" applyNumberFormat="1" applyFont="1" applyBorder="1" applyAlignment="1">
      <alignment horizontal="center" vertical="center"/>
    </xf>
    <xf numFmtId="49" fontId="12" fillId="0" borderId="169" xfId="0" applyNumberFormat="1" applyFont="1" applyBorder="1" applyAlignment="1">
      <alignment horizontal="center" vertical="center"/>
    </xf>
    <xf numFmtId="49" fontId="12" fillId="0" borderId="11" xfId="0" applyNumberFormat="1" applyFont="1" applyBorder="1" applyAlignment="1">
      <alignment horizontal="center" vertical="center"/>
    </xf>
    <xf numFmtId="49" fontId="9" fillId="0" borderId="58" xfId="0" applyNumberFormat="1" applyFont="1" applyBorder="1" applyAlignment="1">
      <alignment horizontal="left" vertical="center" indent="3"/>
    </xf>
    <xf numFmtId="49" fontId="9" fillId="0" borderId="59" xfId="0" applyNumberFormat="1" applyFont="1" applyBorder="1" applyAlignment="1">
      <alignment horizontal="left" vertical="center" indent="3"/>
    </xf>
    <xf numFmtId="49" fontId="9" fillId="0" borderId="11" xfId="0" applyNumberFormat="1" applyFont="1" applyBorder="1" applyAlignment="1">
      <alignment horizontal="left" vertical="center" indent="3"/>
    </xf>
    <xf numFmtId="49" fontId="9" fillId="0" borderId="15" xfId="0" applyNumberFormat="1" applyFont="1" applyBorder="1" applyAlignment="1">
      <alignment horizontal="left" vertical="center" indent="3"/>
    </xf>
    <xf numFmtId="49" fontId="5" fillId="0" borderId="173" xfId="0" applyNumberFormat="1" applyFont="1" applyBorder="1" applyAlignment="1">
      <alignment horizontal="center" vertical="center" wrapText="1"/>
    </xf>
    <xf numFmtId="49" fontId="10" fillId="0" borderId="174" xfId="0" applyNumberFormat="1" applyFont="1" applyBorder="1" applyAlignment="1">
      <alignment horizontal="center" vertical="center"/>
    </xf>
    <xf numFmtId="49" fontId="10" fillId="0" borderId="68" xfId="0" applyNumberFormat="1" applyFont="1" applyBorder="1" applyAlignment="1">
      <alignment horizontal="center" vertical="center"/>
    </xf>
    <xf numFmtId="49" fontId="10" fillId="0" borderId="175" xfId="0" applyNumberFormat="1" applyFont="1" applyBorder="1" applyAlignment="1">
      <alignment horizontal="center" vertical="center"/>
    </xf>
    <xf numFmtId="49" fontId="10" fillId="0" borderId="129" xfId="0" applyNumberFormat="1" applyFont="1" applyBorder="1" applyAlignment="1">
      <alignment horizontal="center" vertical="center"/>
    </xf>
    <xf numFmtId="49" fontId="10" fillId="0" borderId="131" xfId="0" applyNumberFormat="1" applyFont="1" applyBorder="1" applyAlignment="1">
      <alignment horizontal="center" vertical="center"/>
    </xf>
    <xf numFmtId="49" fontId="31" fillId="6" borderId="97" xfId="0" applyNumberFormat="1" applyFont="1" applyFill="1" applyBorder="1" applyAlignment="1">
      <alignment horizontal="left" vertical="center" indent="1"/>
    </xf>
    <xf numFmtId="49" fontId="31" fillId="6" borderId="1" xfId="0" applyNumberFormat="1" applyFont="1" applyFill="1" applyBorder="1" applyAlignment="1">
      <alignment horizontal="left" vertical="center" indent="1"/>
    </xf>
    <xf numFmtId="49" fontId="31" fillId="6" borderId="106" xfId="0" applyNumberFormat="1" applyFont="1" applyFill="1" applyBorder="1" applyAlignment="1">
      <alignment horizontal="left" vertical="center" indent="1"/>
    </xf>
    <xf numFmtId="49" fontId="12" fillId="0" borderId="153" xfId="0" applyNumberFormat="1" applyFont="1" applyBorder="1" applyAlignment="1">
      <alignment horizontal="left" vertical="center" indent="1" shrinkToFit="1"/>
    </xf>
    <xf numFmtId="49" fontId="12" fillId="0" borderId="154" xfId="0" applyNumberFormat="1" applyFont="1" applyBorder="1" applyAlignment="1">
      <alignment horizontal="left" vertical="center" indent="1" shrinkToFit="1"/>
    </xf>
    <xf numFmtId="49" fontId="12" fillId="0" borderId="155" xfId="0" applyNumberFormat="1" applyFont="1" applyBorder="1" applyAlignment="1">
      <alignment horizontal="left" vertical="center" indent="1" shrinkToFit="1"/>
    </xf>
    <xf numFmtId="49" fontId="12" fillId="0" borderId="156" xfId="0" applyNumberFormat="1" applyFont="1" applyBorder="1" applyAlignment="1">
      <alignment horizontal="left" vertical="center" indent="1" shrinkToFit="1"/>
    </xf>
    <xf numFmtId="49" fontId="12" fillId="0" borderId="157" xfId="0" applyNumberFormat="1" applyFont="1" applyBorder="1" applyAlignment="1">
      <alignment horizontal="left" vertical="center" indent="1" shrinkToFit="1"/>
    </xf>
    <xf numFmtId="49" fontId="12" fillId="0" borderId="158" xfId="0" applyNumberFormat="1" applyFont="1" applyBorder="1" applyAlignment="1">
      <alignment horizontal="left" vertical="center" indent="1" shrinkToFit="1"/>
    </xf>
    <xf numFmtId="49" fontId="12" fillId="0" borderId="159" xfId="0" applyNumberFormat="1" applyFont="1" applyBorder="1" applyAlignment="1">
      <alignment horizontal="left" vertical="center" indent="1" shrinkToFit="1"/>
    </xf>
    <xf numFmtId="49" fontId="12" fillId="0" borderId="160" xfId="0" applyNumberFormat="1" applyFont="1" applyBorder="1" applyAlignment="1">
      <alignment horizontal="left" vertical="center" indent="1" shrinkToFit="1"/>
    </xf>
    <xf numFmtId="49" fontId="12" fillId="0" borderId="161" xfId="0" applyNumberFormat="1" applyFont="1" applyBorder="1" applyAlignment="1">
      <alignment horizontal="left" vertical="center" indent="1" shrinkToFit="1"/>
    </xf>
    <xf numFmtId="49" fontId="12" fillId="0" borderId="153" xfId="0" applyNumberFormat="1" applyFont="1" applyBorder="1" applyAlignment="1">
      <alignment horizontal="center" vertical="center"/>
    </xf>
    <xf numFmtId="49" fontId="12" fillId="0" borderId="154" xfId="0" applyNumberFormat="1" applyFont="1" applyBorder="1" applyAlignment="1">
      <alignment horizontal="center" vertical="center"/>
    </xf>
    <xf numFmtId="49" fontId="5" fillId="0" borderId="154" xfId="0" applyNumberFormat="1" applyFont="1" applyBorder="1" applyAlignment="1">
      <alignment horizontal="left" vertical="center"/>
    </xf>
    <xf numFmtId="49" fontId="10" fillId="0" borderId="154" xfId="0" applyNumberFormat="1" applyFont="1" applyBorder="1" applyAlignment="1">
      <alignment horizontal="left" vertical="center"/>
    </xf>
    <xf numFmtId="49" fontId="10" fillId="0" borderId="155" xfId="0" applyNumberFormat="1" applyFont="1" applyBorder="1" applyAlignment="1">
      <alignment horizontal="left" vertical="center"/>
    </xf>
    <xf numFmtId="49" fontId="7" fillId="0" borderId="85" xfId="0" applyNumberFormat="1" applyFont="1" applyBorder="1" applyAlignment="1">
      <alignment horizontal="center" vertical="center"/>
    </xf>
    <xf numFmtId="49" fontId="7" fillId="0" borderId="86" xfId="0" applyNumberFormat="1" applyFont="1" applyBorder="1" applyAlignment="1">
      <alignment horizontal="center" vertical="center"/>
    </xf>
    <xf numFmtId="49" fontId="7" fillId="0" borderId="87" xfId="0" applyNumberFormat="1" applyFont="1" applyBorder="1" applyAlignment="1">
      <alignment horizontal="center" vertical="center"/>
    </xf>
    <xf numFmtId="49" fontId="2" fillId="0" borderId="80" xfId="0" applyNumberFormat="1" applyFont="1" applyBorder="1" applyAlignment="1" applyProtection="1">
      <alignment horizontal="center" vertical="center"/>
      <protection locked="0"/>
    </xf>
    <xf numFmtId="49" fontId="9" fillId="6" borderId="105" xfId="0" applyNumberFormat="1" applyFont="1" applyFill="1" applyBorder="1" applyAlignment="1">
      <alignment horizontal="center" vertical="center" shrinkToFit="1"/>
    </xf>
    <xf numFmtId="49" fontId="9" fillId="6" borderId="1" xfId="0" applyNumberFormat="1" applyFont="1" applyFill="1" applyBorder="1" applyAlignment="1">
      <alignment horizontal="center" vertical="center" shrinkToFit="1"/>
    </xf>
    <xf numFmtId="49" fontId="9" fillId="6" borderId="106" xfId="0" applyNumberFormat="1" applyFont="1" applyFill="1" applyBorder="1" applyAlignment="1">
      <alignment horizontal="center" vertical="center" shrinkToFit="1"/>
    </xf>
    <xf numFmtId="49" fontId="2" fillId="0" borderId="84" xfId="5" applyNumberFormat="1" applyFont="1" applyBorder="1" applyAlignment="1" applyProtection="1">
      <alignment horizontal="center" vertical="center" shrinkToFit="1"/>
      <protection locked="0"/>
    </xf>
    <xf numFmtId="49" fontId="2" fillId="0" borderId="2" xfId="5" applyNumberFormat="1" applyFont="1" applyBorder="1" applyAlignment="1" applyProtection="1">
      <alignment horizontal="center" vertical="center" shrinkToFit="1"/>
      <protection locked="0"/>
    </xf>
    <xf numFmtId="49" fontId="2" fillId="0" borderId="83" xfId="5" applyNumberFormat="1" applyFont="1" applyBorder="1" applyAlignment="1" applyProtection="1">
      <alignment horizontal="center" vertical="center" shrinkToFit="1"/>
      <protection locked="0"/>
    </xf>
    <xf numFmtId="49" fontId="13" fillId="0" borderId="101" xfId="3" applyNumberFormat="1" applyFont="1" applyBorder="1" applyAlignment="1">
      <alignment horizontal="left" vertical="center" indent="1" shrinkToFit="1"/>
    </xf>
    <xf numFmtId="49" fontId="13" fillId="0" borderId="99" xfId="3" applyNumberFormat="1" applyFont="1" applyBorder="1" applyAlignment="1">
      <alignment horizontal="left" vertical="center" indent="1" shrinkToFit="1"/>
    </xf>
    <xf numFmtId="49" fontId="13" fillId="0" borderId="100" xfId="3" applyNumberFormat="1" applyFont="1" applyBorder="1" applyAlignment="1">
      <alignment horizontal="left" vertical="center" indent="1" shrinkToFit="1"/>
    </xf>
    <xf numFmtId="49" fontId="13" fillId="0" borderId="107" xfId="3" applyNumberFormat="1" applyFont="1" applyBorder="1" applyAlignment="1">
      <alignment horizontal="left" vertical="center" indent="1" shrinkToFit="1"/>
    </xf>
    <xf numFmtId="176" fontId="13" fillId="0" borderId="84" xfId="3" applyNumberFormat="1" applyFont="1" applyBorder="1" applyAlignment="1">
      <alignment horizontal="left" vertical="center" indent="1" shrinkToFit="1"/>
    </xf>
    <xf numFmtId="176" fontId="19" fillId="0" borderId="2" xfId="3" applyNumberFormat="1" applyFont="1" applyBorder="1" applyAlignment="1">
      <alignment horizontal="left" vertical="center" indent="1" shrinkToFit="1"/>
    </xf>
    <xf numFmtId="176" fontId="19" fillId="0" borderId="108" xfId="3" applyNumberFormat="1" applyFont="1" applyBorder="1" applyAlignment="1">
      <alignment horizontal="left" vertical="center" indent="1" shrinkToFit="1"/>
    </xf>
    <xf numFmtId="49" fontId="15" fillId="0" borderId="110" xfId="0" applyNumberFormat="1" applyFont="1" applyBorder="1" applyAlignment="1">
      <alignment horizontal="left" vertical="center" wrapText="1" indent="1" shrinkToFit="1"/>
    </xf>
    <xf numFmtId="49" fontId="15" fillId="0" borderId="1" xfId="0" applyNumberFormat="1" applyFont="1" applyBorder="1" applyAlignment="1">
      <alignment horizontal="left" vertical="center" indent="1" shrinkToFit="1"/>
    </xf>
    <xf numFmtId="49" fontId="15" fillId="0" borderId="106" xfId="0" applyNumberFormat="1" applyFont="1" applyBorder="1" applyAlignment="1">
      <alignment horizontal="left" vertical="center" indent="1" shrinkToFit="1"/>
    </xf>
    <xf numFmtId="49" fontId="11" fillId="6" borderId="97" xfId="0" applyNumberFormat="1" applyFont="1" applyFill="1" applyBorder="1" applyAlignment="1">
      <alignment horizontal="center" vertical="center" shrinkToFit="1"/>
    </xf>
    <xf numFmtId="49" fontId="11" fillId="6" borderId="1" xfId="0" applyNumberFormat="1" applyFont="1" applyFill="1" applyBorder="1" applyAlignment="1">
      <alignment horizontal="center" vertical="center" shrinkToFit="1"/>
    </xf>
    <xf numFmtId="49" fontId="6" fillId="0" borderId="98" xfId="0" applyNumberFormat="1" applyFont="1" applyBorder="1" applyAlignment="1">
      <alignment horizontal="center" vertical="center"/>
    </xf>
    <xf numFmtId="49" fontId="6" fillId="0" borderId="99" xfId="0" applyNumberFormat="1" applyFont="1" applyBorder="1" applyAlignment="1">
      <alignment horizontal="center" vertical="center"/>
    </xf>
    <xf numFmtId="49" fontId="6" fillId="0" borderId="100" xfId="0" applyNumberFormat="1" applyFont="1" applyBorder="1" applyAlignment="1">
      <alignment horizontal="center" vertical="center"/>
    </xf>
    <xf numFmtId="49" fontId="2" fillId="0" borderId="101" xfId="0" applyNumberFormat="1" applyFont="1" applyBorder="1" applyAlignment="1">
      <alignment horizontal="center" vertical="center"/>
    </xf>
    <xf numFmtId="49" fontId="2" fillId="0" borderId="99" xfId="0" applyNumberFormat="1" applyFont="1" applyBorder="1" applyAlignment="1">
      <alignment horizontal="center" vertical="center"/>
    </xf>
    <xf numFmtId="49" fontId="2" fillId="0" borderId="100" xfId="0" applyNumberFormat="1" applyFont="1" applyBorder="1" applyAlignment="1">
      <alignment horizontal="center" vertical="center"/>
    </xf>
    <xf numFmtId="49" fontId="2" fillId="0" borderId="80" xfId="0" applyNumberFormat="1" applyFont="1" applyBorder="1" applyAlignment="1">
      <alignment horizontal="center" vertical="center"/>
    </xf>
    <xf numFmtId="49" fontId="2" fillId="0" borderId="102" xfId="0" applyNumberFormat="1" applyFont="1" applyBorder="1" applyAlignment="1">
      <alignment horizontal="center" vertical="center"/>
    </xf>
    <xf numFmtId="49" fontId="13" fillId="0" borderId="77" xfId="3" applyNumberFormat="1" applyFont="1" applyBorder="1" applyAlignment="1" applyProtection="1">
      <alignment horizontal="left" vertical="center" indent="1" shrinkToFit="1"/>
      <protection locked="0"/>
    </xf>
    <xf numFmtId="49" fontId="13" fillId="0" borderId="75" xfId="3" applyNumberFormat="1" applyFont="1" applyBorder="1" applyAlignment="1" applyProtection="1">
      <alignment horizontal="left" vertical="center" indent="1" shrinkToFit="1"/>
      <protection locked="0"/>
    </xf>
    <xf numFmtId="49" fontId="13" fillId="0" borderId="103" xfId="3" applyNumberFormat="1" applyFont="1" applyBorder="1" applyAlignment="1" applyProtection="1">
      <alignment horizontal="left" vertical="center" indent="1" shrinkToFit="1"/>
      <protection locked="0"/>
    </xf>
    <xf numFmtId="49" fontId="14" fillId="6" borderId="1" xfId="0" applyNumberFormat="1" applyFont="1" applyFill="1" applyBorder="1" applyAlignment="1">
      <alignment horizontal="center" vertical="center" shrinkToFit="1"/>
    </xf>
    <xf numFmtId="49" fontId="14" fillId="6" borderId="104" xfId="0" applyNumberFormat="1" applyFont="1" applyFill="1" applyBorder="1" applyAlignment="1">
      <alignment horizontal="center" vertical="center" shrinkToFit="1"/>
    </xf>
    <xf numFmtId="49" fontId="8" fillId="0" borderId="97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49" fontId="8" fillId="0" borderId="109" xfId="0" applyNumberFormat="1" applyFont="1" applyBorder="1" applyAlignment="1">
      <alignment horizontal="center" vertical="center"/>
    </xf>
    <xf numFmtId="49" fontId="13" fillId="0" borderId="113" xfId="3" applyNumberFormat="1" applyFont="1" applyBorder="1" applyAlignment="1" applyProtection="1">
      <alignment horizontal="left" vertical="center" indent="1" shrinkToFit="1"/>
      <protection locked="0"/>
    </xf>
    <xf numFmtId="49" fontId="13" fillId="0" borderId="93" xfId="3" applyNumberFormat="1" applyFont="1" applyBorder="1" applyAlignment="1" applyProtection="1">
      <alignment horizontal="left" vertical="center" indent="1" shrinkToFit="1"/>
      <protection locked="0"/>
    </xf>
    <xf numFmtId="49" fontId="13" fillId="0" borderId="114" xfId="3" applyNumberFormat="1" applyFont="1" applyBorder="1" applyAlignment="1" applyProtection="1">
      <alignment horizontal="left" vertical="center" indent="1" shrinkToFit="1"/>
      <protection locked="0"/>
    </xf>
    <xf numFmtId="49" fontId="0" fillId="0" borderId="82" xfId="0" applyNumberForma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/>
    </xf>
    <xf numFmtId="49" fontId="2" fillId="0" borderId="83" xfId="0" applyNumberFormat="1" applyFont="1" applyBorder="1" applyAlignment="1">
      <alignment horizontal="center" vertical="center"/>
    </xf>
    <xf numFmtId="49" fontId="13" fillId="0" borderId="84" xfId="3" applyNumberFormat="1" applyFont="1" applyBorder="1" applyAlignment="1">
      <alignment horizontal="left" vertical="center" indent="1" shrinkToFit="1"/>
    </xf>
    <xf numFmtId="49" fontId="13" fillId="0" borderId="2" xfId="3" applyNumberFormat="1" applyFont="1" applyBorder="1" applyAlignment="1">
      <alignment horizontal="left" vertical="center" indent="1" shrinkToFit="1"/>
    </xf>
    <xf numFmtId="49" fontId="13" fillId="0" borderId="83" xfId="3" applyNumberFormat="1" applyFont="1" applyBorder="1" applyAlignment="1">
      <alignment horizontal="left" vertical="center" indent="1" shrinkToFit="1"/>
    </xf>
    <xf numFmtId="49" fontId="0" fillId="0" borderId="0" xfId="0" applyNumberFormat="1" applyAlignment="1">
      <alignment horizontal="left" vertical="center" shrinkToFit="1"/>
    </xf>
    <xf numFmtId="49" fontId="18" fillId="0" borderId="0" xfId="0" applyNumberFormat="1" applyFont="1" applyAlignment="1">
      <alignment horizontal="left" vertical="center" shrinkToFit="1"/>
    </xf>
    <xf numFmtId="49" fontId="13" fillId="0" borderId="88" xfId="3" applyNumberFormat="1" applyFont="1" applyBorder="1" applyAlignment="1" applyProtection="1">
      <alignment horizontal="left" vertical="center" indent="1" shrinkToFit="1"/>
      <protection locked="0"/>
    </xf>
    <xf numFmtId="49" fontId="13" fillId="0" borderId="86" xfId="3" applyNumberFormat="1" applyFont="1" applyBorder="1" applyAlignment="1" applyProtection="1">
      <alignment horizontal="left" vertical="center" indent="1" shrinkToFit="1"/>
      <protection locked="0"/>
    </xf>
    <xf numFmtId="49" fontId="13" fillId="0" borderId="89" xfId="3" applyNumberFormat="1" applyFont="1" applyBorder="1" applyAlignment="1" applyProtection="1">
      <alignment horizontal="left" vertical="center" indent="1" shrinkToFit="1"/>
      <protection locked="0"/>
    </xf>
    <xf numFmtId="49" fontId="13" fillId="0" borderId="80" xfId="3" applyNumberFormat="1" applyFont="1" applyBorder="1" applyAlignment="1" applyProtection="1">
      <alignment horizontal="center" vertical="center" shrinkToFit="1"/>
      <protection locked="0"/>
    </xf>
    <xf numFmtId="49" fontId="2" fillId="0" borderId="91" xfId="0" applyNumberFormat="1" applyFont="1" applyBorder="1" applyAlignment="1" applyProtection="1">
      <alignment horizontal="center" vertical="center"/>
      <protection locked="0"/>
    </xf>
    <xf numFmtId="49" fontId="2" fillId="0" borderId="95" xfId="0" applyNumberFormat="1" applyFont="1" applyBorder="1" applyAlignment="1">
      <alignment horizontal="center" vertical="center"/>
    </xf>
    <xf numFmtId="49" fontId="2" fillId="0" borderId="86" xfId="0" applyNumberFormat="1" applyFont="1" applyBorder="1" applyAlignment="1">
      <alignment horizontal="center" vertical="center"/>
    </xf>
    <xf numFmtId="49" fontId="2" fillId="0" borderId="87" xfId="0" applyNumberFormat="1" applyFont="1" applyBorder="1" applyAlignment="1">
      <alignment horizontal="center" vertical="center"/>
    </xf>
    <xf numFmtId="49" fontId="2" fillId="0" borderId="74" xfId="0" applyNumberFormat="1" applyFont="1" applyBorder="1" applyAlignment="1">
      <alignment horizontal="center" vertical="center" shrinkToFit="1"/>
    </xf>
    <xf numFmtId="49" fontId="2" fillId="0" borderId="75" xfId="0" applyNumberFormat="1" applyFont="1" applyBorder="1" applyAlignment="1">
      <alignment horizontal="center" vertical="center" shrinkToFit="1"/>
    </xf>
    <xf numFmtId="49" fontId="2" fillId="0" borderId="76" xfId="0" applyNumberFormat="1" applyFont="1" applyBorder="1" applyAlignment="1">
      <alignment horizontal="center" vertical="center" shrinkToFit="1"/>
    </xf>
    <xf numFmtId="49" fontId="4" fillId="0" borderId="77" xfId="1" applyNumberFormat="1" applyFill="1" applyBorder="1" applyAlignment="1" applyProtection="1">
      <alignment horizontal="left" vertical="center" indent="1" shrinkToFit="1"/>
      <protection locked="0"/>
    </xf>
    <xf numFmtId="49" fontId="16" fillId="0" borderId="75" xfId="6" applyNumberFormat="1" applyFont="1" applyFill="1" applyBorder="1" applyAlignment="1" applyProtection="1">
      <alignment horizontal="left" vertical="center" indent="1" shrinkToFit="1"/>
      <protection locked="0"/>
    </xf>
    <xf numFmtId="49" fontId="16" fillId="0" borderId="78" xfId="6" applyNumberFormat="1" applyFont="1" applyFill="1" applyBorder="1" applyAlignment="1" applyProtection="1">
      <alignment horizontal="left" vertical="center" indent="1" shrinkToFit="1"/>
      <protection locked="0"/>
    </xf>
    <xf numFmtId="49" fontId="2" fillId="0" borderId="79" xfId="0" applyNumberFormat="1" applyFont="1" applyBorder="1" applyAlignment="1">
      <alignment horizontal="center" vertical="center"/>
    </xf>
    <xf numFmtId="49" fontId="2" fillId="0" borderId="81" xfId="0" applyNumberFormat="1" applyFont="1" applyBorder="1" applyAlignment="1">
      <alignment horizontal="center" vertical="center"/>
    </xf>
    <xf numFmtId="49" fontId="13" fillId="0" borderId="117" xfId="3" applyNumberFormat="1" applyFont="1" applyBorder="1" applyAlignment="1" applyProtection="1">
      <alignment horizontal="left" vertical="center" indent="1" shrinkToFit="1"/>
      <protection locked="0"/>
    </xf>
    <xf numFmtId="49" fontId="2" fillId="0" borderId="90" xfId="0" applyNumberFormat="1" applyFont="1" applyBorder="1" applyAlignment="1">
      <alignment horizontal="center" vertical="center" shrinkToFit="1"/>
    </xf>
    <xf numFmtId="49" fontId="2" fillId="0" borderId="92" xfId="0" applyNumberFormat="1" applyFont="1" applyBorder="1" applyAlignment="1">
      <alignment horizontal="center" vertical="center" wrapText="1"/>
    </xf>
    <xf numFmtId="49" fontId="2" fillId="0" borderId="93" xfId="0" applyNumberFormat="1" applyFont="1" applyBorder="1" applyAlignment="1">
      <alignment horizontal="center" vertical="center" wrapText="1"/>
    </xf>
    <xf numFmtId="49" fontId="2" fillId="0" borderId="94" xfId="0" applyNumberFormat="1" applyFont="1" applyBorder="1" applyAlignment="1">
      <alignment horizontal="center" vertical="center" wrapText="1"/>
    </xf>
    <xf numFmtId="49" fontId="13" fillId="0" borderId="5" xfId="3" applyNumberFormat="1" applyFont="1" applyBorder="1" applyAlignment="1" applyProtection="1">
      <alignment horizontal="left" vertical="center" shrinkToFit="1"/>
      <protection locked="0"/>
    </xf>
    <xf numFmtId="49" fontId="13" fillId="0" borderId="118" xfId="3" applyNumberFormat="1" applyFont="1" applyBorder="1" applyAlignment="1" applyProtection="1">
      <alignment horizontal="left" vertical="center" shrinkToFit="1"/>
      <protection locked="0"/>
    </xf>
    <xf numFmtId="49" fontId="13" fillId="0" borderId="96" xfId="3" applyNumberFormat="1" applyFont="1" applyBorder="1" applyAlignment="1" applyProtection="1">
      <alignment horizontal="center" vertical="center" shrinkToFit="1"/>
      <protection locked="0"/>
    </xf>
    <xf numFmtId="49" fontId="13" fillId="0" borderId="115" xfId="3" applyNumberFormat="1" applyFont="1" applyBorder="1" applyAlignment="1" applyProtection="1">
      <alignment horizontal="left" vertical="center" indent="1" shrinkToFit="1"/>
      <protection locked="0"/>
    </xf>
    <xf numFmtId="49" fontId="13" fillId="0" borderId="96" xfId="3" applyNumberFormat="1" applyFont="1" applyBorder="1" applyAlignment="1" applyProtection="1">
      <alignment horizontal="left" vertical="center" indent="1" shrinkToFit="1"/>
      <protection locked="0"/>
    </xf>
    <xf numFmtId="49" fontId="13" fillId="0" borderId="116" xfId="3" applyNumberFormat="1" applyFont="1" applyBorder="1" applyAlignment="1" applyProtection="1">
      <alignment horizontal="left" vertical="center" indent="1" shrinkToFit="1"/>
      <protection locked="0"/>
    </xf>
    <xf numFmtId="49" fontId="5" fillId="0" borderId="97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105" xfId="0" applyNumberFormat="1" applyFont="1" applyBorder="1" applyAlignment="1">
      <alignment horizontal="center" vertical="center"/>
    </xf>
    <xf numFmtId="49" fontId="5" fillId="0" borderId="104" xfId="0" applyNumberFormat="1" applyFont="1" applyBorder="1" applyAlignment="1">
      <alignment horizontal="center" vertical="center"/>
    </xf>
    <xf numFmtId="49" fontId="5" fillId="0" borderId="106" xfId="0" applyNumberFormat="1" applyFont="1" applyBorder="1" applyAlignment="1">
      <alignment horizontal="center" vertical="center"/>
    </xf>
    <xf numFmtId="49" fontId="2" fillId="0" borderId="111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2" fillId="0" borderId="112" xfId="0" applyNumberFormat="1" applyFont="1" applyBorder="1" applyAlignment="1">
      <alignment horizontal="center" vertical="center"/>
    </xf>
    <xf numFmtId="49" fontId="5" fillId="0" borderId="136" xfId="0" applyNumberFormat="1" applyFont="1" applyBorder="1" applyAlignment="1">
      <alignment horizontal="left" vertical="center" indent="1" shrinkToFit="1"/>
    </xf>
    <xf numFmtId="49" fontId="5" fillId="0" borderId="137" xfId="0" applyNumberFormat="1" applyFont="1" applyBorder="1" applyAlignment="1">
      <alignment horizontal="left" vertical="center" indent="1" shrinkToFit="1"/>
    </xf>
    <xf numFmtId="49" fontId="5" fillId="0" borderId="125" xfId="0" applyNumberFormat="1" applyFont="1" applyBorder="1" applyAlignment="1">
      <alignment horizontal="center" vertical="center"/>
    </xf>
    <xf numFmtId="49" fontId="5" fillId="0" borderId="123" xfId="0" applyNumberFormat="1" applyFont="1" applyBorder="1" applyAlignment="1">
      <alignment horizontal="center" vertical="center"/>
    </xf>
    <xf numFmtId="49" fontId="5" fillId="0" borderId="60" xfId="0" applyNumberFormat="1" applyFont="1" applyBorder="1" applyAlignment="1">
      <alignment horizontal="center" vertical="center" shrinkToFit="1"/>
    </xf>
    <xf numFmtId="49" fontId="5" fillId="0" borderId="127" xfId="0" applyNumberFormat="1" applyFont="1" applyBorder="1" applyAlignment="1">
      <alignment horizontal="center" vertical="center" shrinkToFit="1"/>
    </xf>
    <xf numFmtId="49" fontId="5" fillId="0" borderId="128" xfId="0" applyNumberFormat="1" applyFont="1" applyBorder="1" applyAlignment="1">
      <alignment horizontal="center" vertical="center" shrinkToFit="1"/>
    </xf>
    <xf numFmtId="49" fontId="5" fillId="0" borderId="151" xfId="0" applyNumberFormat="1" applyFont="1" applyBorder="1" applyAlignment="1">
      <alignment horizontal="left" vertical="center" indent="1" shrinkToFit="1"/>
    </xf>
    <xf numFmtId="49" fontId="5" fillId="0" borderId="152" xfId="0" applyNumberFormat="1" applyFont="1" applyBorder="1" applyAlignment="1">
      <alignment horizontal="left" vertical="center" indent="1" shrinkToFit="1"/>
    </xf>
    <xf numFmtId="49" fontId="5" fillId="0" borderId="18" xfId="0" applyNumberFormat="1" applyFont="1" applyBorder="1" applyAlignment="1">
      <alignment horizontal="left" vertical="center" indent="1" shrinkToFit="1"/>
    </xf>
    <xf numFmtId="49" fontId="5" fillId="0" borderId="123" xfId="0" applyNumberFormat="1" applyFont="1" applyBorder="1" applyAlignment="1">
      <alignment horizontal="left" vertical="center" indent="1" shrinkToFit="1"/>
    </xf>
    <xf numFmtId="49" fontId="5" fillId="0" borderId="126" xfId="0" applyNumberFormat="1" applyFont="1" applyBorder="1" applyAlignment="1">
      <alignment horizontal="left" vertical="center" indent="1" shrinkToFit="1"/>
    </xf>
    <xf numFmtId="49" fontId="5" fillId="0" borderId="18" xfId="0" applyNumberFormat="1" applyFont="1" applyBorder="1" applyAlignment="1">
      <alignment horizontal="center" vertical="center" shrinkToFit="1"/>
    </xf>
    <xf numFmtId="49" fontId="5" fillId="0" borderId="123" xfId="0" applyNumberFormat="1" applyFont="1" applyBorder="1" applyAlignment="1">
      <alignment horizontal="center" vertical="center" shrinkToFit="1"/>
    </xf>
    <xf numFmtId="49" fontId="5" fillId="0" borderId="126" xfId="0" applyNumberFormat="1" applyFont="1" applyBorder="1" applyAlignment="1">
      <alignment horizontal="center" vertical="center" shrinkToFit="1"/>
    </xf>
    <xf numFmtId="49" fontId="5" fillId="0" borderId="124" xfId="0" applyNumberFormat="1" applyFont="1" applyBorder="1" applyAlignment="1">
      <alignment horizontal="left" vertical="center" indent="1" shrinkToFit="1"/>
    </xf>
    <xf numFmtId="49" fontId="5" fillId="0" borderId="178" xfId="0" applyNumberFormat="1" applyFont="1" applyBorder="1" applyAlignment="1">
      <alignment horizontal="center" vertical="center"/>
    </xf>
    <xf numFmtId="49" fontId="5" fillId="0" borderId="151" xfId="0" applyNumberFormat="1" applyFont="1" applyBorder="1" applyAlignment="1">
      <alignment horizontal="center" vertical="center"/>
    </xf>
    <xf numFmtId="49" fontId="5" fillId="0" borderId="150" xfId="0" applyNumberFormat="1" applyFont="1" applyBorder="1" applyAlignment="1">
      <alignment horizontal="left" vertical="center" indent="1" shrinkToFit="1"/>
    </xf>
    <xf numFmtId="49" fontId="5" fillId="0" borderId="179" xfId="0" applyNumberFormat="1" applyFont="1" applyBorder="1" applyAlignment="1">
      <alignment horizontal="left" vertical="center" indent="1" shrinkToFit="1"/>
    </xf>
    <xf numFmtId="49" fontId="5" fillId="0" borderId="150" xfId="0" applyNumberFormat="1" applyFont="1" applyBorder="1" applyAlignment="1">
      <alignment horizontal="center" vertical="center" shrinkToFit="1"/>
    </xf>
    <xf numFmtId="49" fontId="5" fillId="0" borderId="151" xfId="0" applyNumberFormat="1" applyFont="1" applyBorder="1" applyAlignment="1">
      <alignment horizontal="center" vertical="center" shrinkToFit="1"/>
    </xf>
    <xf numFmtId="49" fontId="5" fillId="0" borderId="179" xfId="0" applyNumberFormat="1" applyFont="1" applyBorder="1" applyAlignment="1">
      <alignment horizontal="center" vertical="center" shrinkToFit="1"/>
    </xf>
    <xf numFmtId="49" fontId="5" fillId="0" borderId="176" xfId="0" applyNumberFormat="1" applyFont="1" applyBorder="1" applyAlignment="1">
      <alignment horizontal="center" vertical="center"/>
    </xf>
    <xf numFmtId="49" fontId="5" fillId="0" borderId="136" xfId="0" applyNumberFormat="1" applyFont="1" applyBorder="1" applyAlignment="1">
      <alignment horizontal="center" vertical="center"/>
    </xf>
    <xf numFmtId="49" fontId="5" fillId="0" borderId="61" xfId="0" applyNumberFormat="1" applyFont="1" applyBorder="1" applyAlignment="1">
      <alignment horizontal="left" vertical="center" indent="1" shrinkToFit="1"/>
    </xf>
    <xf numFmtId="49" fontId="5" fillId="0" borderId="177" xfId="0" applyNumberFormat="1" applyFont="1" applyBorder="1" applyAlignment="1">
      <alignment horizontal="left" vertical="center" indent="1" shrinkToFit="1"/>
    </xf>
    <xf numFmtId="49" fontId="5" fillId="0" borderId="61" xfId="0" applyNumberFormat="1" applyFont="1" applyBorder="1" applyAlignment="1">
      <alignment horizontal="center" vertical="center" shrinkToFit="1"/>
    </xf>
    <xf numFmtId="49" fontId="5" fillId="0" borderId="136" xfId="0" applyNumberFormat="1" applyFont="1" applyBorder="1" applyAlignment="1">
      <alignment horizontal="center" vertical="center" shrinkToFit="1"/>
    </xf>
    <xf numFmtId="49" fontId="5" fillId="0" borderId="177" xfId="0" applyNumberFormat="1" applyFont="1" applyBorder="1" applyAlignment="1">
      <alignment horizontal="center" vertical="center" shrinkToFit="1"/>
    </xf>
    <xf numFmtId="49" fontId="5" fillId="0" borderId="124" xfId="0" applyNumberFormat="1" applyFont="1" applyBorder="1" applyAlignment="1">
      <alignment horizontal="center" vertical="center" shrinkToFit="1"/>
    </xf>
    <xf numFmtId="49" fontId="5" fillId="0" borderId="137" xfId="0" applyNumberFormat="1" applyFont="1" applyBorder="1" applyAlignment="1">
      <alignment horizontal="center" vertical="center" shrinkToFit="1"/>
    </xf>
    <xf numFmtId="49" fontId="24" fillId="5" borderId="33" xfId="0" applyNumberFormat="1" applyFont="1" applyFill="1" applyBorder="1" applyAlignment="1">
      <alignment horizontal="left" vertical="center" indent="1" shrinkToFit="1"/>
    </xf>
    <xf numFmtId="0" fontId="24" fillId="5" borderId="120" xfId="0" applyFont="1" applyFill="1" applyBorder="1" applyAlignment="1">
      <alignment horizontal="left" vertical="center" indent="1" shrinkToFit="1"/>
    </xf>
    <xf numFmtId="49" fontId="24" fillId="5" borderId="38" xfId="0" applyNumberFormat="1" applyFont="1" applyFill="1" applyBorder="1" applyAlignment="1">
      <alignment horizontal="left" vertical="center" indent="1" shrinkToFit="1"/>
    </xf>
    <xf numFmtId="0" fontId="24" fillId="5" borderId="121" xfId="0" applyFont="1" applyFill="1" applyBorder="1" applyAlignment="1">
      <alignment horizontal="left" vertical="center" indent="1" shrinkToFit="1"/>
    </xf>
    <xf numFmtId="49" fontId="24" fillId="5" borderId="28" xfId="0" applyNumberFormat="1" applyFont="1" applyFill="1" applyBorder="1" applyAlignment="1">
      <alignment horizontal="left" vertical="center" indent="1" shrinkToFit="1"/>
    </xf>
    <xf numFmtId="0" fontId="24" fillId="5" borderId="119" xfId="0" applyFont="1" applyFill="1" applyBorder="1" applyAlignment="1">
      <alignment horizontal="left" vertical="center" indent="1" shrinkToFit="1"/>
    </xf>
    <xf numFmtId="0" fontId="21" fillId="4" borderId="57" xfId="0" applyFont="1" applyFill="1" applyBorder="1" applyAlignment="1">
      <alignment horizontal="center" vertical="center" shrinkToFit="1"/>
    </xf>
    <xf numFmtId="0" fontId="21" fillId="4" borderId="14" xfId="0" applyFont="1" applyFill="1" applyBorder="1" applyAlignment="1">
      <alignment horizontal="center" vertical="center" shrinkToFit="1"/>
    </xf>
    <xf numFmtId="0" fontId="21" fillId="4" borderId="13" xfId="0" applyFont="1" applyFill="1" applyBorder="1" applyAlignment="1">
      <alignment horizontal="center" vertical="center" shrinkToFit="1"/>
    </xf>
    <xf numFmtId="49" fontId="24" fillId="5" borderId="122" xfId="0" applyNumberFormat="1" applyFont="1" applyFill="1" applyBorder="1" applyAlignment="1">
      <alignment horizontal="left" vertical="center" indent="1" shrinkToFit="1"/>
    </xf>
    <xf numFmtId="0" fontId="24" fillId="5" borderId="9" xfId="0" applyFont="1" applyFill="1" applyBorder="1" applyAlignment="1">
      <alignment horizontal="left" vertical="center" indent="1" shrinkToFit="1"/>
    </xf>
    <xf numFmtId="49" fontId="21" fillId="5" borderId="16" xfId="0" applyNumberFormat="1" applyFont="1" applyFill="1" applyBorder="1" applyAlignment="1">
      <alignment horizontal="center" vertical="center"/>
    </xf>
    <xf numFmtId="0" fontId="21" fillId="5" borderId="17" xfId="0" applyFont="1" applyFill="1" applyBorder="1" applyAlignment="1">
      <alignment horizontal="center" vertical="center"/>
    </xf>
    <xf numFmtId="49" fontId="24" fillId="5" borderId="18" xfId="0" applyNumberFormat="1" applyFont="1" applyFill="1" applyBorder="1" applyAlignment="1">
      <alignment horizontal="center" vertical="center" shrinkToFit="1"/>
    </xf>
    <xf numFmtId="0" fontId="24" fillId="5" borderId="123" xfId="0" applyFont="1" applyFill="1" applyBorder="1" applyAlignment="1">
      <alignment horizontal="center" vertical="center" shrinkToFit="1"/>
    </xf>
    <xf numFmtId="0" fontId="24" fillId="5" borderId="124" xfId="0" applyFont="1" applyFill="1" applyBorder="1" applyAlignment="1">
      <alignment horizontal="center" vertical="center" shrinkToFit="1"/>
    </xf>
    <xf numFmtId="0" fontId="21" fillId="4" borderId="52" xfId="0" applyFont="1" applyFill="1" applyBorder="1" applyAlignment="1">
      <alignment horizontal="center" vertical="center"/>
    </xf>
    <xf numFmtId="0" fontId="21" fillId="4" borderId="6" xfId="0" applyFont="1" applyFill="1" applyBorder="1" applyAlignment="1">
      <alignment horizontal="center" vertical="center"/>
    </xf>
    <xf numFmtId="0" fontId="21" fillId="4" borderId="60" xfId="0" applyFont="1" applyFill="1" applyBorder="1" applyAlignment="1">
      <alignment horizontal="center" vertical="center"/>
    </xf>
    <xf numFmtId="0" fontId="24" fillId="5" borderId="129" xfId="0" applyFont="1" applyFill="1" applyBorder="1" applyAlignment="1">
      <alignment horizontal="center" vertical="center"/>
    </xf>
    <xf numFmtId="0" fontId="24" fillId="5" borderId="130" xfId="0" applyFont="1" applyFill="1" applyBorder="1" applyAlignment="1">
      <alignment horizontal="center" vertical="center"/>
    </xf>
    <xf numFmtId="0" fontId="24" fillId="5" borderId="131" xfId="0" applyFont="1" applyFill="1" applyBorder="1" applyAlignment="1">
      <alignment horizontal="center" vertical="center"/>
    </xf>
    <xf numFmtId="0" fontId="21" fillId="4" borderId="52" xfId="0" applyFont="1" applyFill="1" applyBorder="1" applyAlignment="1">
      <alignment horizontal="center" vertical="center" wrapText="1"/>
    </xf>
    <xf numFmtId="0" fontId="21" fillId="4" borderId="64" xfId="0" applyFont="1" applyFill="1" applyBorder="1" applyAlignment="1">
      <alignment horizontal="center" vertical="center"/>
    </xf>
    <xf numFmtId="0" fontId="21" fillId="5" borderId="6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center" vertical="center"/>
    </xf>
    <xf numFmtId="0" fontId="21" fillId="5" borderId="55" xfId="0" applyFont="1" applyFill="1" applyBorder="1" applyAlignment="1">
      <alignment horizontal="center" vertical="center"/>
    </xf>
    <xf numFmtId="0" fontId="21" fillId="5" borderId="56" xfId="0" applyFont="1" applyFill="1" applyBorder="1" applyAlignment="1">
      <alignment horizontal="center" vertical="center"/>
    </xf>
    <xf numFmtId="49" fontId="24" fillId="5" borderId="48" xfId="0" applyNumberFormat="1" applyFont="1" applyFill="1" applyBorder="1" applyAlignment="1">
      <alignment horizontal="left" vertical="center" indent="1" shrinkToFit="1"/>
    </xf>
    <xf numFmtId="0" fontId="24" fillId="5" borderId="10" xfId="0" applyFont="1" applyFill="1" applyBorder="1" applyAlignment="1">
      <alignment horizontal="left" vertical="center" indent="1" shrinkToFit="1"/>
    </xf>
    <xf numFmtId="0" fontId="22" fillId="5" borderId="28" xfId="0" applyFont="1" applyFill="1" applyBorder="1" applyAlignment="1">
      <alignment horizontal="left" vertical="center"/>
    </xf>
    <xf numFmtId="0" fontId="22" fillId="5" borderId="119" xfId="0" applyFont="1" applyFill="1" applyBorder="1" applyAlignment="1">
      <alignment horizontal="left" vertical="center"/>
    </xf>
    <xf numFmtId="0" fontId="22" fillId="5" borderId="48" xfId="0" applyFont="1" applyFill="1" applyBorder="1" applyAlignment="1">
      <alignment horizontal="left" vertical="center"/>
    </xf>
    <xf numFmtId="0" fontId="22" fillId="5" borderId="10" xfId="0" applyFont="1" applyFill="1" applyBorder="1" applyAlignment="1">
      <alignment horizontal="left" vertical="center"/>
    </xf>
    <xf numFmtId="0" fontId="21" fillId="4" borderId="57" xfId="0" applyFont="1" applyFill="1" applyBorder="1" applyAlignment="1">
      <alignment horizontal="center" vertical="center"/>
    </xf>
    <xf numFmtId="0" fontId="21" fillId="4" borderId="13" xfId="0" applyFont="1" applyFill="1" applyBorder="1" applyAlignment="1">
      <alignment horizontal="center" vertical="center"/>
    </xf>
    <xf numFmtId="0" fontId="21" fillId="4" borderId="14" xfId="0" applyFont="1" applyFill="1" applyBorder="1" applyAlignment="1">
      <alignment horizontal="center" vertical="center"/>
    </xf>
    <xf numFmtId="0" fontId="22" fillId="5" borderId="38" xfId="0" applyFont="1" applyFill="1" applyBorder="1" applyAlignment="1">
      <alignment horizontal="left" vertical="center"/>
    </xf>
    <xf numFmtId="0" fontId="22" fillId="5" borderId="121" xfId="0" applyFont="1" applyFill="1" applyBorder="1" applyAlignment="1">
      <alignment horizontal="left" vertical="center"/>
    </xf>
    <xf numFmtId="0" fontId="22" fillId="5" borderId="33" xfId="0" applyFont="1" applyFill="1" applyBorder="1" applyAlignment="1">
      <alignment horizontal="left" vertical="center"/>
    </xf>
    <xf numFmtId="0" fontId="22" fillId="5" borderId="120" xfId="0" applyFont="1" applyFill="1" applyBorder="1" applyAlignment="1">
      <alignment horizontal="left" vertical="center"/>
    </xf>
    <xf numFmtId="0" fontId="22" fillId="5" borderId="43" xfId="0" applyFont="1" applyFill="1" applyBorder="1" applyAlignment="1">
      <alignment horizontal="left" vertical="center"/>
    </xf>
    <xf numFmtId="0" fontId="22" fillId="5" borderId="132" xfId="0" applyFont="1" applyFill="1" applyBorder="1" applyAlignment="1">
      <alignment horizontal="left" vertical="center"/>
    </xf>
    <xf numFmtId="0" fontId="22" fillId="5" borderId="23" xfId="0" applyFont="1" applyFill="1" applyBorder="1" applyAlignment="1">
      <alignment horizontal="left" vertical="center"/>
    </xf>
    <xf numFmtId="0" fontId="22" fillId="5" borderId="133" xfId="0" applyFont="1" applyFill="1" applyBorder="1" applyAlignment="1">
      <alignment horizontal="left" vertical="center"/>
    </xf>
    <xf numFmtId="0" fontId="21" fillId="4" borderId="134" xfId="0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horizontal="center" vertical="center"/>
    </xf>
    <xf numFmtId="0" fontId="21" fillId="5" borderId="16" xfId="0" applyFont="1" applyFill="1" applyBorder="1" applyAlignment="1">
      <alignment horizontal="center" vertical="center"/>
    </xf>
    <xf numFmtId="0" fontId="20" fillId="4" borderId="17" xfId="0" applyFont="1" applyFill="1" applyBorder="1" applyAlignment="1">
      <alignment horizontal="center" vertical="center"/>
    </xf>
    <xf numFmtId="49" fontId="24" fillId="5" borderId="123" xfId="0" applyNumberFormat="1" applyFont="1" applyFill="1" applyBorder="1" applyAlignment="1">
      <alignment horizontal="center" vertical="center" shrinkToFit="1"/>
    </xf>
    <xf numFmtId="49" fontId="24" fillId="5" borderId="124" xfId="0" applyNumberFormat="1" applyFont="1" applyFill="1" applyBorder="1" applyAlignment="1">
      <alignment horizontal="center" vertical="center" shrinkToFit="1"/>
    </xf>
    <xf numFmtId="0" fontId="23" fillId="5" borderId="11" xfId="0" applyFont="1" applyFill="1" applyBorder="1" applyAlignment="1">
      <alignment horizontal="center" vertical="center" shrinkToFit="1"/>
    </xf>
    <xf numFmtId="0" fontId="21" fillId="5" borderId="66" xfId="0" applyFont="1" applyFill="1" applyBorder="1" applyAlignment="1">
      <alignment horizontal="center" vertical="center"/>
    </xf>
    <xf numFmtId="0" fontId="21" fillId="5" borderId="135" xfId="0" applyFont="1" applyFill="1" applyBorder="1" applyAlignment="1">
      <alignment horizontal="center" vertical="center"/>
    </xf>
    <xf numFmtId="49" fontId="21" fillId="5" borderId="11" xfId="0" applyNumberFormat="1" applyFont="1" applyFill="1" applyBorder="1" applyAlignment="1">
      <alignment horizontal="center" vertical="center"/>
    </xf>
    <xf numFmtId="0" fontId="21" fillId="5" borderId="11" xfId="0" applyFont="1" applyFill="1" applyBorder="1" applyAlignment="1">
      <alignment horizontal="center" vertical="center"/>
    </xf>
    <xf numFmtId="0" fontId="21" fillId="5" borderId="11" xfId="0" applyFont="1" applyFill="1" applyBorder="1" applyAlignment="1">
      <alignment horizontal="right" vertical="center"/>
    </xf>
    <xf numFmtId="49" fontId="24" fillId="5" borderId="61" xfId="0" applyNumberFormat="1" applyFont="1" applyFill="1" applyBorder="1" applyAlignment="1">
      <alignment horizontal="center" vertical="center" shrinkToFit="1"/>
    </xf>
    <xf numFmtId="0" fontId="24" fillId="5" borderId="136" xfId="0" applyFont="1" applyFill="1" applyBorder="1" applyAlignment="1">
      <alignment horizontal="center" vertical="center" shrinkToFit="1"/>
    </xf>
    <xf numFmtId="0" fontId="24" fillId="5" borderId="137" xfId="0" applyFont="1" applyFill="1" applyBorder="1" applyAlignment="1">
      <alignment horizontal="center" vertical="center" shrinkToFit="1"/>
    </xf>
    <xf numFmtId="49" fontId="21" fillId="5" borderId="64" xfId="0" applyNumberFormat="1" applyFont="1" applyFill="1" applyBorder="1" applyAlignment="1">
      <alignment horizontal="center" vertical="center"/>
    </xf>
    <xf numFmtId="0" fontId="21" fillId="5" borderId="18" xfId="0" applyFont="1" applyFill="1" applyBorder="1" applyAlignment="1">
      <alignment horizontal="center" vertical="center"/>
    </xf>
    <xf numFmtId="0" fontId="21" fillId="5" borderId="123" xfId="0" applyFont="1" applyFill="1" applyBorder="1" applyAlignment="1">
      <alignment horizontal="center" vertical="center"/>
    </xf>
    <xf numFmtId="0" fontId="21" fillId="5" borderId="124" xfId="0" applyFont="1" applyFill="1" applyBorder="1" applyAlignment="1">
      <alignment horizontal="center" vertical="center"/>
    </xf>
    <xf numFmtId="0" fontId="24" fillId="5" borderId="57" xfId="0" applyFont="1" applyFill="1" applyBorder="1" applyAlignment="1">
      <alignment horizontal="center" vertical="center" shrinkToFit="1"/>
    </xf>
    <xf numFmtId="0" fontId="24" fillId="5" borderId="58" xfId="0" applyFont="1" applyFill="1" applyBorder="1" applyAlignment="1">
      <alignment horizontal="center" vertical="center" shrinkToFit="1"/>
    </xf>
    <xf numFmtId="0" fontId="24" fillId="5" borderId="59" xfId="0" applyFont="1" applyFill="1" applyBorder="1" applyAlignment="1">
      <alignment horizontal="center" vertical="center" shrinkToFit="1"/>
    </xf>
    <xf numFmtId="0" fontId="21" fillId="5" borderId="57" xfId="0" applyFont="1" applyFill="1" applyBorder="1" applyAlignment="1">
      <alignment horizontal="center" vertical="center"/>
    </xf>
    <xf numFmtId="0" fontId="21" fillId="5" borderId="58" xfId="0" applyFont="1" applyFill="1" applyBorder="1" applyAlignment="1">
      <alignment horizontal="center" vertical="center"/>
    </xf>
    <xf numFmtId="0" fontId="21" fillId="5" borderId="125" xfId="0" applyFont="1" applyFill="1" applyBorder="1" applyAlignment="1">
      <alignment horizontal="center" vertical="center"/>
    </xf>
    <xf numFmtId="0" fontId="21" fillId="5" borderId="126" xfId="0" applyFont="1" applyFill="1" applyBorder="1" applyAlignment="1">
      <alignment horizontal="center" vertical="center"/>
    </xf>
    <xf numFmtId="0" fontId="21" fillId="5" borderId="14" xfId="0" applyFont="1" applyFill="1" applyBorder="1" applyAlignment="1">
      <alignment horizontal="center" vertical="center"/>
    </xf>
    <xf numFmtId="0" fontId="21" fillId="5" borderId="60" xfId="0" applyFont="1" applyFill="1" applyBorder="1" applyAlignment="1">
      <alignment horizontal="center" vertical="center"/>
    </xf>
    <xf numFmtId="0" fontId="21" fillId="5" borderId="127" xfId="0" applyFont="1" applyFill="1" applyBorder="1" applyAlignment="1">
      <alignment horizontal="center" vertical="center"/>
    </xf>
    <xf numFmtId="0" fontId="21" fillId="5" borderId="128" xfId="0" applyFont="1" applyFill="1" applyBorder="1" applyAlignment="1">
      <alignment horizontal="center" vertical="center"/>
    </xf>
    <xf numFmtId="0" fontId="27" fillId="0" borderId="17" xfId="0" applyFont="1" applyBorder="1" applyAlignment="1">
      <alignment horizontal="center" vertical="center" shrinkToFit="1"/>
    </xf>
    <xf numFmtId="0" fontId="5" fillId="0" borderId="126" xfId="0" applyFont="1" applyBorder="1" applyAlignment="1">
      <alignment horizontal="center" vertical="center" shrinkToFit="1"/>
    </xf>
    <xf numFmtId="49" fontId="5" fillId="0" borderId="138" xfId="4" applyNumberFormat="1" applyFont="1" applyBorder="1" applyAlignment="1">
      <alignment horizontal="center" vertical="center" shrinkToFit="1"/>
    </xf>
    <xf numFmtId="49" fontId="5" fillId="0" borderId="139" xfId="4" applyNumberFormat="1" applyFont="1" applyBorder="1" applyAlignment="1">
      <alignment horizontal="center" vertical="center" shrinkToFit="1"/>
    </xf>
    <xf numFmtId="49" fontId="5" fillId="0" borderId="140" xfId="4" applyNumberFormat="1" applyFont="1" applyBorder="1" applyAlignment="1">
      <alignment horizontal="center" vertical="center" shrinkToFit="1"/>
    </xf>
    <xf numFmtId="0" fontId="5" fillId="0" borderId="138" xfId="4" applyFont="1" applyBorder="1" applyAlignment="1">
      <alignment horizontal="center" vertical="center" shrinkToFit="1"/>
    </xf>
    <xf numFmtId="0" fontId="5" fillId="0" borderId="139" xfId="4" applyFont="1" applyBorder="1" applyAlignment="1">
      <alignment horizontal="center" vertical="center" shrinkToFit="1"/>
    </xf>
    <xf numFmtId="0" fontId="5" fillId="0" borderId="140" xfId="4" applyFont="1" applyBorder="1" applyAlignment="1">
      <alignment horizontal="center" vertical="center" shrinkToFit="1"/>
    </xf>
    <xf numFmtId="0" fontId="17" fillId="3" borderId="141" xfId="0" applyFont="1" applyFill="1" applyBorder="1" applyAlignment="1">
      <alignment horizontal="center" vertical="center" shrinkToFit="1"/>
    </xf>
    <xf numFmtId="0" fontId="28" fillId="3" borderId="0" xfId="0" applyFont="1" applyFill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49" fontId="5" fillId="0" borderId="17" xfId="4" applyNumberFormat="1" applyFont="1" applyBorder="1" applyAlignment="1">
      <alignment horizontal="left" vertical="center" indent="1" shrinkToFit="1"/>
    </xf>
    <xf numFmtId="0" fontId="27" fillId="0" borderId="17" xfId="4" applyFont="1" applyBorder="1" applyAlignment="1">
      <alignment horizontal="left" vertical="center" indent="1" shrinkToFit="1"/>
    </xf>
    <xf numFmtId="49" fontId="5" fillId="0" borderId="17" xfId="4" applyNumberFormat="1" applyFont="1" applyBorder="1" applyAlignment="1">
      <alignment horizontal="center" vertical="center" shrinkToFit="1"/>
    </xf>
    <xf numFmtId="0" fontId="27" fillId="0" borderId="17" xfId="4" applyFont="1" applyBorder="1" applyAlignment="1">
      <alignment horizontal="center" vertical="center" shrinkToFit="1"/>
    </xf>
    <xf numFmtId="0" fontId="17" fillId="3" borderId="138" xfId="0" applyFont="1" applyFill="1" applyBorder="1" applyAlignment="1">
      <alignment horizontal="center" vertical="center" shrinkToFit="1"/>
    </xf>
    <xf numFmtId="0" fontId="28" fillId="3" borderId="139" xfId="0" applyFont="1" applyFill="1" applyBorder="1" applyAlignment="1">
      <alignment horizontal="center" vertical="center" shrinkToFit="1"/>
    </xf>
    <xf numFmtId="49" fontId="17" fillId="3" borderId="142" xfId="0" applyNumberFormat="1" applyFont="1" applyFill="1" applyBorder="1" applyAlignment="1">
      <alignment horizontal="center" vertical="center" shrinkToFit="1"/>
    </xf>
    <xf numFmtId="49" fontId="17" fillId="3" borderId="143" xfId="0" applyNumberFormat="1" applyFont="1" applyFill="1" applyBorder="1" applyAlignment="1">
      <alignment horizontal="center" vertical="center" shrinkToFit="1"/>
    </xf>
    <xf numFmtId="0" fontId="28" fillId="3" borderId="143" xfId="0" applyFont="1" applyFill="1" applyBorder="1" applyAlignment="1">
      <alignment horizontal="center" vertical="center" shrinkToFit="1"/>
    </xf>
    <xf numFmtId="0" fontId="17" fillId="3" borderId="144" xfId="0" applyFont="1" applyFill="1" applyBorder="1" applyAlignment="1">
      <alignment horizontal="center" vertical="center" shrinkToFit="1"/>
    </xf>
    <xf numFmtId="0" fontId="28" fillId="3" borderId="145" xfId="0" applyFont="1" applyFill="1" applyBorder="1" applyAlignment="1">
      <alignment horizontal="center" vertical="center" shrinkToFit="1"/>
    </xf>
    <xf numFmtId="49" fontId="29" fillId="3" borderId="146" xfId="0" applyNumberFormat="1" applyFont="1" applyFill="1" applyBorder="1" applyAlignment="1">
      <alignment horizontal="center" vertical="center" shrinkToFit="1"/>
    </xf>
    <xf numFmtId="49" fontId="29" fillId="3" borderId="147" xfId="0" applyNumberFormat="1" applyFont="1" applyFill="1" applyBorder="1" applyAlignment="1">
      <alignment horizontal="center" vertical="center" shrinkToFit="1"/>
    </xf>
    <xf numFmtId="0" fontId="29" fillId="3" borderId="147" xfId="0" applyFont="1" applyFill="1" applyBorder="1" applyAlignment="1">
      <alignment horizontal="center" vertical="center" shrinkToFit="1"/>
    </xf>
    <xf numFmtId="0" fontId="17" fillId="3" borderId="148" xfId="0" applyFont="1" applyFill="1" applyBorder="1" applyAlignment="1">
      <alignment horizontal="center" vertical="center" shrinkToFit="1"/>
    </xf>
    <xf numFmtId="0" fontId="28" fillId="3" borderId="149" xfId="0" applyFont="1" applyFill="1" applyBorder="1" applyAlignment="1">
      <alignment horizontal="center" vertical="center" shrinkToFit="1"/>
    </xf>
  </cellXfs>
  <cellStyles count="8">
    <cellStyle name="ハイパーリンク" xfId="1" builtinId="8"/>
    <cellStyle name="ハイパーリンク 2" xfId="6" xr:uid="{91617AD4-71EC-4588-BF0F-FD364AAFDCFD}"/>
    <cellStyle name="桁区切り 2" xfId="2" xr:uid="{00000000-0005-0000-0000-000001000000}"/>
    <cellStyle name="標準" xfId="0" builtinId="0"/>
    <cellStyle name="標準 2" xfId="3" xr:uid="{00000000-0005-0000-0000-000003000000}"/>
    <cellStyle name="標準 3" xfId="4" xr:uid="{00000000-0005-0000-0000-000004000000}"/>
    <cellStyle name="標準 3 2" xfId="7" xr:uid="{DB0C4569-0A73-420E-88E0-6586FEAD5C07}"/>
    <cellStyle name="標準_Sheet1" xfId="5" xr:uid="{00000000-0005-0000-0000-000006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66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35</xdr:row>
          <xdr:rowOff>114300</xdr:rowOff>
        </xdr:from>
        <xdr:to>
          <xdr:col>3</xdr:col>
          <xdr:colOff>114300</xdr:colOff>
          <xdr:row>37</xdr:row>
          <xdr:rowOff>0</xdr:rowOff>
        </xdr:to>
        <xdr:sp macro="" textlink="">
          <xdr:nvSpPr>
            <xdr:cNvPr id="1371" name="Check Box 347" hidden="1">
              <a:extLst>
                <a:ext uri="{63B3BB69-23CF-44E3-9099-C40C66FF867C}">
                  <a14:compatExt spid="_x0000_s1371"/>
                </a:ext>
                <a:ext uri="{FF2B5EF4-FFF2-40B4-BE49-F238E27FC236}">
                  <a16:creationId xmlns:a16="http://schemas.microsoft.com/office/drawing/2014/main" id="{00000000-0008-0000-0000-00005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35</xdr:row>
          <xdr:rowOff>114300</xdr:rowOff>
        </xdr:from>
        <xdr:to>
          <xdr:col>13</xdr:col>
          <xdr:colOff>114300</xdr:colOff>
          <xdr:row>37</xdr:row>
          <xdr:rowOff>0</xdr:rowOff>
        </xdr:to>
        <xdr:sp macro="" textlink="">
          <xdr:nvSpPr>
            <xdr:cNvPr id="1372" name="Check Box 348" hidden="1">
              <a:extLst>
                <a:ext uri="{63B3BB69-23CF-44E3-9099-C40C66FF867C}">
                  <a14:compatExt spid="_x0000_s1372"/>
                </a:ext>
                <a:ext uri="{FF2B5EF4-FFF2-40B4-BE49-F238E27FC236}">
                  <a16:creationId xmlns:a16="http://schemas.microsoft.com/office/drawing/2014/main" id="{00000000-0008-0000-0000-00005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91440</xdr:colOff>
          <xdr:row>32</xdr:row>
          <xdr:rowOff>312420</xdr:rowOff>
        </xdr:from>
        <xdr:to>
          <xdr:col>3</xdr:col>
          <xdr:colOff>0</xdr:colOff>
          <xdr:row>34</xdr:row>
          <xdr:rowOff>83820</xdr:rowOff>
        </xdr:to>
        <xdr:sp macro="" textlink="">
          <xdr:nvSpPr>
            <xdr:cNvPr id="1373" name="Check Box 349" hidden="1">
              <a:extLst>
                <a:ext uri="{63B3BB69-23CF-44E3-9099-C40C66FF867C}">
                  <a14:compatExt spid="_x0000_s1373"/>
                </a:ext>
                <a:ext uri="{FF2B5EF4-FFF2-40B4-BE49-F238E27FC236}">
                  <a16:creationId xmlns:a16="http://schemas.microsoft.com/office/drawing/2014/main" id="{00000000-0008-0000-0000-00005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91440</xdr:colOff>
          <xdr:row>34</xdr:row>
          <xdr:rowOff>22860</xdr:rowOff>
        </xdr:from>
        <xdr:to>
          <xdr:col>3</xdr:col>
          <xdr:colOff>0</xdr:colOff>
          <xdr:row>34</xdr:row>
          <xdr:rowOff>220980</xdr:rowOff>
        </xdr:to>
        <xdr:sp macro="" textlink="">
          <xdr:nvSpPr>
            <xdr:cNvPr id="1374" name="Check Box 350" hidden="1">
              <a:extLst>
                <a:ext uri="{63B3BB69-23CF-44E3-9099-C40C66FF867C}">
                  <a14:compatExt spid="_x0000_s1374"/>
                </a:ext>
                <a:ext uri="{FF2B5EF4-FFF2-40B4-BE49-F238E27FC236}">
                  <a16:creationId xmlns:a16="http://schemas.microsoft.com/office/drawing/2014/main" id="{00000000-0008-0000-0000-00005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00"/>
    <pageSetUpPr fitToPage="1"/>
  </sheetPr>
  <dimension ref="A1:HG47"/>
  <sheetViews>
    <sheetView showGridLines="0" tabSelected="1" zoomScale="80" zoomScaleNormal="80" zoomScaleSheetLayoutView="100" workbookViewId="0">
      <selection activeCell="B3" sqref="B3"/>
    </sheetView>
  </sheetViews>
  <sheetFormatPr defaultColWidth="2.6640625" defaultRowHeight="21" customHeight="1" x14ac:dyDescent="0.15"/>
  <cols>
    <col min="1" max="1" width="2.21875" style="5" customWidth="1"/>
    <col min="2" max="2" width="3" style="6" customWidth="1"/>
    <col min="3" max="35" width="3" style="5" customWidth="1"/>
    <col min="36" max="36" width="2" style="5" customWidth="1"/>
    <col min="37" max="210" width="2.6640625" style="1" customWidth="1"/>
    <col min="211" max="211" width="12" style="1" bestFit="1" customWidth="1"/>
    <col min="212" max="212" width="12" style="1" customWidth="1"/>
    <col min="213" max="213" width="10.88671875" style="1" customWidth="1"/>
    <col min="214" max="214" width="12.44140625" style="1" customWidth="1"/>
    <col min="215" max="215" width="15" style="1" customWidth="1"/>
    <col min="216" max="16384" width="2.6640625" style="1"/>
  </cols>
  <sheetData>
    <row r="1" spans="2:215" ht="21" customHeight="1" thickBot="1" x14ac:dyDescent="0.2"/>
    <row r="2" spans="2:215" ht="30" customHeight="1" thickBot="1" x14ac:dyDescent="0.2">
      <c r="B2" s="187" t="s">
        <v>119</v>
      </c>
      <c r="C2" s="188"/>
      <c r="D2" s="188"/>
      <c r="E2" s="188"/>
      <c r="F2" s="188"/>
      <c r="G2" s="200" t="s">
        <v>11</v>
      </c>
      <c r="H2" s="201"/>
      <c r="I2" s="171" t="s">
        <v>102</v>
      </c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2"/>
      <c r="AB2" s="172"/>
      <c r="AC2" s="172"/>
      <c r="AD2" s="172"/>
      <c r="AE2" s="172"/>
      <c r="AF2" s="172"/>
      <c r="AG2" s="172"/>
      <c r="AH2" s="172"/>
      <c r="AI2" s="173"/>
    </row>
    <row r="3" spans="2:215" ht="5.25" customHeight="1" x14ac:dyDescent="0.15">
      <c r="B3" s="117"/>
      <c r="C3" s="117"/>
      <c r="D3" s="117"/>
      <c r="E3" s="117"/>
      <c r="F3" s="118"/>
      <c r="G3" s="118"/>
      <c r="H3" s="118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19"/>
      <c r="AH3" s="119"/>
      <c r="AI3" s="119"/>
    </row>
    <row r="4" spans="2:215" ht="30" customHeight="1" x14ac:dyDescent="0.15">
      <c r="B4" s="214" t="s">
        <v>90</v>
      </c>
      <c r="C4" s="215"/>
      <c r="D4" s="215"/>
      <c r="E4" s="215"/>
      <c r="F4" s="215"/>
      <c r="G4" s="215"/>
      <c r="H4" s="215"/>
      <c r="I4" s="215"/>
      <c r="J4" s="215"/>
      <c r="K4" s="215"/>
      <c r="L4" s="215"/>
      <c r="M4" s="215"/>
      <c r="N4" s="215"/>
      <c r="O4" s="215"/>
      <c r="P4" s="215"/>
      <c r="Q4" s="215"/>
      <c r="R4" s="215"/>
      <c r="S4" s="215"/>
      <c r="T4" s="215"/>
      <c r="U4" s="215"/>
      <c r="V4" s="215"/>
      <c r="W4" s="215"/>
      <c r="X4" s="215"/>
      <c r="Y4" s="215"/>
      <c r="Z4" s="215"/>
      <c r="AA4" s="215"/>
      <c r="AB4" s="215"/>
      <c r="AC4" s="215"/>
      <c r="AD4" s="215"/>
      <c r="AE4" s="215"/>
      <c r="AF4" s="215"/>
      <c r="AG4" s="215"/>
      <c r="AH4" s="215"/>
      <c r="AI4" s="215"/>
    </row>
    <row r="5" spans="2:215" ht="5.25" customHeight="1" thickBot="1" x14ac:dyDescent="0.2">
      <c r="B5" s="120"/>
      <c r="C5" s="120"/>
      <c r="D5" s="120"/>
      <c r="E5" s="120"/>
      <c r="F5" s="121"/>
      <c r="G5" s="121"/>
      <c r="H5" s="121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2"/>
      <c r="Y5" s="122"/>
      <c r="Z5" s="122"/>
      <c r="AA5" s="122"/>
      <c r="AB5" s="122"/>
      <c r="AC5" s="122"/>
      <c r="AD5" s="122"/>
      <c r="AE5" s="122"/>
      <c r="AF5" s="122"/>
      <c r="AG5" s="122"/>
      <c r="AH5" s="122"/>
      <c r="AI5" s="122"/>
    </row>
    <row r="6" spans="2:215" ht="30" customHeight="1" thickBot="1" x14ac:dyDescent="0.2">
      <c r="B6" s="202" t="s">
        <v>10</v>
      </c>
      <c r="C6" s="203"/>
      <c r="D6" s="203"/>
      <c r="E6" s="203"/>
      <c r="F6" s="204"/>
      <c r="G6" s="184" t="s">
        <v>118</v>
      </c>
      <c r="H6" s="185"/>
      <c r="I6" s="185"/>
      <c r="J6" s="185"/>
      <c r="K6" s="185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5"/>
      <c r="Y6" s="185"/>
      <c r="Z6" s="185"/>
      <c r="AA6" s="185"/>
      <c r="AB6" s="185"/>
      <c r="AC6" s="185"/>
      <c r="AD6" s="185"/>
      <c r="AE6" s="185"/>
      <c r="AF6" s="185"/>
      <c r="AG6" s="185"/>
      <c r="AH6" s="185"/>
      <c r="AI6" s="186"/>
      <c r="AJ6" s="7"/>
      <c r="AL6" s="2"/>
      <c r="AM6" s="2"/>
      <c r="AN6" s="2"/>
      <c r="AO6" s="2"/>
      <c r="AP6" s="2"/>
      <c r="HC6" s="2"/>
      <c r="HD6" s="2"/>
      <c r="HE6" s="2"/>
      <c r="HF6" s="2"/>
    </row>
    <row r="7" spans="2:215" ht="5.25" customHeight="1" thickBot="1" x14ac:dyDescent="0.2"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7"/>
      <c r="AL7" s="2"/>
      <c r="AM7" s="2"/>
      <c r="AN7" s="2"/>
      <c r="AO7" s="2"/>
      <c r="AP7" s="2"/>
      <c r="HC7" s="2"/>
      <c r="HD7" s="2"/>
      <c r="HE7" s="2"/>
      <c r="HF7" s="2"/>
    </row>
    <row r="8" spans="2:215" ht="30" customHeight="1" x14ac:dyDescent="0.15">
      <c r="B8" s="189" t="s">
        <v>4</v>
      </c>
      <c r="C8" s="190"/>
      <c r="D8" s="190"/>
      <c r="E8" s="190"/>
      <c r="F8" s="191"/>
      <c r="G8" s="177"/>
      <c r="H8" s="178"/>
      <c r="I8" s="178"/>
      <c r="J8" s="178"/>
      <c r="K8" s="178"/>
      <c r="L8" s="178"/>
      <c r="M8" s="178"/>
      <c r="N8" s="178"/>
      <c r="O8" s="178"/>
      <c r="P8" s="178"/>
      <c r="Q8" s="178"/>
      <c r="R8" s="178"/>
      <c r="S8" s="178"/>
      <c r="T8" s="178"/>
      <c r="U8" s="178"/>
      <c r="V8" s="179"/>
      <c r="W8" s="192" t="s">
        <v>4</v>
      </c>
      <c r="X8" s="193"/>
      <c r="Y8" s="193"/>
      <c r="Z8" s="194"/>
      <c r="AA8" s="177"/>
      <c r="AB8" s="178"/>
      <c r="AC8" s="178"/>
      <c r="AD8" s="178"/>
      <c r="AE8" s="178"/>
      <c r="AF8" s="178"/>
      <c r="AG8" s="178"/>
      <c r="AH8" s="178"/>
      <c r="AI8" s="180"/>
      <c r="AL8" s="2"/>
      <c r="AM8" s="2"/>
      <c r="AN8" s="2"/>
      <c r="AO8" s="2"/>
      <c r="AP8" s="2"/>
      <c r="HC8" s="2"/>
      <c r="HD8" s="2"/>
      <c r="HE8" s="2"/>
      <c r="HF8" s="2"/>
    </row>
    <row r="9" spans="2:215" ht="30" customHeight="1" thickBot="1" x14ac:dyDescent="0.2">
      <c r="B9" s="208" t="s">
        <v>108</v>
      </c>
      <c r="C9" s="209"/>
      <c r="D9" s="209"/>
      <c r="E9" s="209"/>
      <c r="F9" s="210"/>
      <c r="G9" s="211"/>
      <c r="H9" s="212"/>
      <c r="I9" s="212"/>
      <c r="J9" s="212"/>
      <c r="K9" s="212"/>
      <c r="L9" s="212"/>
      <c r="M9" s="212"/>
      <c r="N9" s="212"/>
      <c r="O9" s="212"/>
      <c r="P9" s="212"/>
      <c r="Q9" s="212"/>
      <c r="R9" s="212"/>
      <c r="S9" s="212"/>
      <c r="T9" s="212"/>
      <c r="U9" s="212"/>
      <c r="V9" s="213"/>
      <c r="W9" s="174" t="s">
        <v>22</v>
      </c>
      <c r="X9" s="175"/>
      <c r="Y9" s="175"/>
      <c r="Z9" s="176"/>
      <c r="AA9" s="181"/>
      <c r="AB9" s="182"/>
      <c r="AC9" s="182"/>
      <c r="AD9" s="182"/>
      <c r="AE9" s="182"/>
      <c r="AF9" s="182"/>
      <c r="AG9" s="182"/>
      <c r="AH9" s="182"/>
      <c r="AI9" s="183"/>
      <c r="AL9" s="3"/>
      <c r="AM9" s="2"/>
      <c r="AN9" s="2"/>
      <c r="AO9" s="3"/>
      <c r="AP9" s="3"/>
      <c r="HD9" s="2" t="s">
        <v>0</v>
      </c>
      <c r="HE9" s="2" t="s">
        <v>1</v>
      </c>
      <c r="HF9" s="2" t="s">
        <v>2</v>
      </c>
      <c r="HG9" s="2" t="s">
        <v>3</v>
      </c>
    </row>
    <row r="10" spans="2:215" ht="30" customHeight="1" x14ac:dyDescent="0.15">
      <c r="B10" s="167" t="s">
        <v>4</v>
      </c>
      <c r="C10" s="168"/>
      <c r="D10" s="168"/>
      <c r="E10" s="168"/>
      <c r="F10" s="169"/>
      <c r="G10" s="216"/>
      <c r="H10" s="217"/>
      <c r="I10" s="217"/>
      <c r="J10" s="217"/>
      <c r="K10" s="217"/>
      <c r="L10" s="217"/>
      <c r="M10" s="217"/>
      <c r="N10" s="217"/>
      <c r="O10" s="217"/>
      <c r="P10" s="217"/>
      <c r="Q10" s="217"/>
      <c r="R10" s="218"/>
      <c r="S10" s="221" t="s">
        <v>5</v>
      </c>
      <c r="T10" s="222"/>
      <c r="U10" s="222"/>
      <c r="V10" s="223"/>
      <c r="W10" s="216"/>
      <c r="X10" s="217"/>
      <c r="Y10" s="217"/>
      <c r="Z10" s="217"/>
      <c r="AA10" s="217"/>
      <c r="AB10" s="217"/>
      <c r="AC10" s="217"/>
      <c r="AD10" s="217"/>
      <c r="AE10" s="217"/>
      <c r="AF10" s="217"/>
      <c r="AG10" s="217"/>
      <c r="AH10" s="217"/>
      <c r="AI10" s="232"/>
      <c r="AL10" s="3"/>
      <c r="AM10" s="2"/>
      <c r="AN10" s="2"/>
      <c r="AO10" s="3"/>
      <c r="AP10" s="3"/>
      <c r="HD10" s="1" t="e">
        <f>TRIM(#REF!)&amp; "　"&amp;TRIM(#REF!)</f>
        <v>#REF!</v>
      </c>
      <c r="HE10" s="1" t="e">
        <f>ASC(TRIM(#REF!)&amp;" "&amp;TRIM(#REF!))</f>
        <v>#REF!</v>
      </c>
      <c r="HF10" s="4" t="e">
        <f>IF(#REF! ="","",#REF!)</f>
        <v>#REF!</v>
      </c>
      <c r="HG10" s="4" t="e">
        <f>IF(#REF!="","",#REF!)</f>
        <v>#REF!</v>
      </c>
    </row>
    <row r="11" spans="2:215" ht="30" customHeight="1" x14ac:dyDescent="0.15">
      <c r="B11" s="233" t="s">
        <v>6</v>
      </c>
      <c r="C11" s="225"/>
      <c r="D11" s="225"/>
      <c r="E11" s="225"/>
      <c r="F11" s="226"/>
      <c r="G11" s="197"/>
      <c r="H11" s="198"/>
      <c r="I11" s="198"/>
      <c r="J11" s="198"/>
      <c r="K11" s="198"/>
      <c r="L11" s="198"/>
      <c r="M11" s="198"/>
      <c r="N11" s="198"/>
      <c r="O11" s="198"/>
      <c r="P11" s="198"/>
      <c r="Q11" s="198"/>
      <c r="R11" s="199"/>
      <c r="S11" s="224" t="s">
        <v>13</v>
      </c>
      <c r="T11" s="225"/>
      <c r="U11" s="225"/>
      <c r="V11" s="226"/>
      <c r="W11" s="227"/>
      <c r="X11" s="228"/>
      <c r="Y11" s="228"/>
      <c r="Z11" s="228"/>
      <c r="AA11" s="228"/>
      <c r="AB11" s="228"/>
      <c r="AC11" s="228"/>
      <c r="AD11" s="228"/>
      <c r="AE11" s="228"/>
      <c r="AF11" s="228"/>
      <c r="AG11" s="228"/>
      <c r="AH11" s="228"/>
      <c r="AI11" s="229"/>
      <c r="AL11" s="3"/>
      <c r="AM11" s="2"/>
      <c r="AN11" s="2"/>
      <c r="AO11" s="3"/>
      <c r="AP11" s="3"/>
      <c r="HD11" s="1" t="e">
        <f>TRIM(#REF!)&amp; "　"&amp;TRIM(#REF!)</f>
        <v>#REF!</v>
      </c>
      <c r="HE11" s="1" t="e">
        <f>ASC(TRIM(#REF!)&amp;" "&amp;TRIM(#REF!))</f>
        <v>#REF!</v>
      </c>
      <c r="HF11" s="4" t="e">
        <f>IF(#REF! ="","",#REF!)</f>
        <v>#REF!</v>
      </c>
      <c r="HG11" s="4" t="e">
        <f>IF(#REF!="","",#REF!)</f>
        <v>#REF!</v>
      </c>
    </row>
    <row r="12" spans="2:215" ht="30" customHeight="1" x14ac:dyDescent="0.15">
      <c r="B12" s="234" t="s">
        <v>14</v>
      </c>
      <c r="C12" s="235"/>
      <c r="D12" s="235"/>
      <c r="E12" s="235"/>
      <c r="F12" s="236"/>
      <c r="G12" s="220" t="s">
        <v>15</v>
      </c>
      <c r="H12" s="170"/>
      <c r="I12" s="9" t="s">
        <v>16</v>
      </c>
      <c r="J12" s="170" t="s">
        <v>7</v>
      </c>
      <c r="K12" s="170"/>
      <c r="L12" s="9" t="s">
        <v>17</v>
      </c>
      <c r="M12" s="219"/>
      <c r="N12" s="219"/>
      <c r="O12" s="219"/>
      <c r="P12" s="219"/>
      <c r="Q12" s="219"/>
      <c r="R12" s="219"/>
      <c r="S12" s="219"/>
      <c r="T12" s="219"/>
      <c r="U12" s="195" t="s">
        <v>18</v>
      </c>
      <c r="V12" s="196"/>
      <c r="W12" s="230" t="s">
        <v>19</v>
      </c>
      <c r="X12" s="195"/>
      <c r="Y12" s="195"/>
      <c r="Z12" s="231"/>
      <c r="AA12" s="205"/>
      <c r="AB12" s="206"/>
      <c r="AC12" s="206"/>
      <c r="AD12" s="206"/>
      <c r="AE12" s="206"/>
      <c r="AF12" s="206"/>
      <c r="AG12" s="206"/>
      <c r="AH12" s="206"/>
      <c r="AI12" s="207"/>
      <c r="AL12" s="3"/>
      <c r="AM12" s="2"/>
      <c r="AN12" s="2"/>
      <c r="AO12" s="3"/>
      <c r="AP12" s="3"/>
      <c r="HD12" s="1" t="e">
        <f>TRIM(#REF!)&amp; "　"&amp;TRIM(#REF!)</f>
        <v>#REF!</v>
      </c>
      <c r="HE12" s="1" t="e">
        <f>ASC(TRIM(#REF!)&amp;" "&amp;TRIM(#REF!))</f>
        <v>#REF!</v>
      </c>
      <c r="HF12" s="4" t="e">
        <f>IF(#REF! ="","",#REF!)</f>
        <v>#REF!</v>
      </c>
      <c r="HG12" s="4" t="e">
        <f>IF(#REF!="","",#REF!)</f>
        <v>#REF!</v>
      </c>
    </row>
    <row r="13" spans="2:215" ht="30" customHeight="1" thickBot="1" x14ac:dyDescent="0.2">
      <c r="B13" s="10" t="s">
        <v>8</v>
      </c>
      <c r="C13" s="239"/>
      <c r="D13" s="239"/>
      <c r="E13" s="239"/>
      <c r="F13" s="239"/>
      <c r="G13" s="237"/>
      <c r="H13" s="237"/>
      <c r="I13" s="237"/>
      <c r="J13" s="237"/>
      <c r="K13" s="237"/>
      <c r="L13" s="237"/>
      <c r="M13" s="237"/>
      <c r="N13" s="237"/>
      <c r="O13" s="237"/>
      <c r="P13" s="237"/>
      <c r="Q13" s="237"/>
      <c r="R13" s="237"/>
      <c r="S13" s="237"/>
      <c r="T13" s="237"/>
      <c r="U13" s="237"/>
      <c r="V13" s="238"/>
      <c r="W13" s="248" t="s">
        <v>20</v>
      </c>
      <c r="X13" s="249"/>
      <c r="Y13" s="249"/>
      <c r="Z13" s="250"/>
      <c r="AA13" s="240"/>
      <c r="AB13" s="241"/>
      <c r="AC13" s="241"/>
      <c r="AD13" s="241"/>
      <c r="AE13" s="241"/>
      <c r="AF13" s="241"/>
      <c r="AG13" s="241"/>
      <c r="AH13" s="241"/>
      <c r="AI13" s="242"/>
      <c r="AL13" s="3"/>
      <c r="AM13" s="2"/>
      <c r="AN13" s="2"/>
      <c r="AO13" s="3"/>
      <c r="AP13" s="3"/>
      <c r="HD13" s="1" t="e">
        <f>TRIM(#REF!)&amp; "　"&amp;TRIM(#REF!)</f>
        <v>#REF!</v>
      </c>
      <c r="HE13" s="1" t="e">
        <f>ASC(TRIM(#REF!)&amp;" "&amp;TRIM(#REF!))</f>
        <v>#REF!</v>
      </c>
      <c r="HF13" s="4" t="e">
        <f>IF(#REF! ="","",#REF!)</f>
        <v>#REF!</v>
      </c>
      <c r="HG13" s="4" t="e">
        <f>IF(#REF!="","",#REF!)</f>
        <v>#REF!</v>
      </c>
    </row>
    <row r="14" spans="2:215" ht="4.8" customHeight="1" thickBot="1" x14ac:dyDescent="0.2"/>
    <row r="15" spans="2:215" ht="30" customHeight="1" thickBot="1" x14ac:dyDescent="0.2">
      <c r="B15" s="150" t="s">
        <v>109</v>
      </c>
      <c r="C15" s="151"/>
      <c r="D15" s="151"/>
      <c r="E15" s="151"/>
      <c r="F15" s="151"/>
      <c r="G15" s="151"/>
      <c r="H15" s="151"/>
      <c r="I15" s="151"/>
      <c r="J15" s="151"/>
      <c r="K15" s="151"/>
      <c r="L15" s="151"/>
      <c r="M15" s="151"/>
      <c r="N15" s="151"/>
      <c r="O15" s="151"/>
      <c r="P15" s="151"/>
      <c r="Q15" s="151"/>
      <c r="R15" s="151"/>
      <c r="S15" s="151"/>
      <c r="T15" s="151"/>
      <c r="U15" s="151"/>
      <c r="V15" s="151"/>
      <c r="W15" s="151"/>
      <c r="X15" s="151"/>
      <c r="Y15" s="151"/>
      <c r="Z15" s="151"/>
      <c r="AA15" s="151"/>
      <c r="AB15" s="151"/>
      <c r="AC15" s="151"/>
      <c r="AD15" s="151"/>
      <c r="AE15" s="151"/>
      <c r="AF15" s="151"/>
      <c r="AG15" s="151"/>
      <c r="AH15" s="151"/>
      <c r="AI15" s="152"/>
    </row>
    <row r="16" spans="2:215" ht="30" customHeight="1" thickBot="1" x14ac:dyDescent="0.2">
      <c r="B16" s="243" t="s">
        <v>116</v>
      </c>
      <c r="C16" s="244"/>
      <c r="D16" s="244"/>
      <c r="E16" s="244"/>
      <c r="F16" s="244"/>
      <c r="G16" s="245" t="s">
        <v>111</v>
      </c>
      <c r="H16" s="244"/>
      <c r="I16" s="244"/>
      <c r="J16" s="244"/>
      <c r="K16" s="244"/>
      <c r="L16" s="244"/>
      <c r="M16" s="244"/>
      <c r="N16" s="244"/>
      <c r="O16" s="244"/>
      <c r="P16" s="244"/>
      <c r="Q16" s="244"/>
      <c r="R16" s="244"/>
      <c r="S16" s="244"/>
      <c r="T16" s="244"/>
      <c r="U16" s="244"/>
      <c r="V16" s="246"/>
      <c r="W16" s="245" t="s">
        <v>112</v>
      </c>
      <c r="X16" s="244"/>
      <c r="Y16" s="244"/>
      <c r="Z16" s="244"/>
      <c r="AA16" s="244"/>
      <c r="AB16" s="246"/>
      <c r="AC16" s="244" t="s">
        <v>113</v>
      </c>
      <c r="AD16" s="244"/>
      <c r="AE16" s="244"/>
      <c r="AF16" s="244"/>
      <c r="AG16" s="244"/>
      <c r="AH16" s="244"/>
      <c r="AI16" s="247"/>
    </row>
    <row r="17" spans="2:35" ht="30" customHeight="1" x14ac:dyDescent="0.15">
      <c r="B17" s="267" t="s">
        <v>110</v>
      </c>
      <c r="C17" s="268"/>
      <c r="D17" s="268"/>
      <c r="E17" s="268"/>
      <c r="F17" s="268"/>
      <c r="G17" s="269"/>
      <c r="H17" s="258"/>
      <c r="I17" s="258"/>
      <c r="J17" s="258"/>
      <c r="K17" s="258"/>
      <c r="L17" s="258"/>
      <c r="M17" s="258"/>
      <c r="N17" s="258"/>
      <c r="O17" s="258"/>
      <c r="P17" s="258"/>
      <c r="Q17" s="258"/>
      <c r="R17" s="258"/>
      <c r="S17" s="258"/>
      <c r="T17" s="258"/>
      <c r="U17" s="258"/>
      <c r="V17" s="270"/>
      <c r="W17" s="271"/>
      <c r="X17" s="272"/>
      <c r="Y17" s="272"/>
      <c r="Z17" s="272"/>
      <c r="AA17" s="272"/>
      <c r="AB17" s="273"/>
      <c r="AC17" s="258"/>
      <c r="AD17" s="258"/>
      <c r="AE17" s="258"/>
      <c r="AF17" s="258"/>
      <c r="AG17" s="258"/>
      <c r="AH17" s="258"/>
      <c r="AI17" s="259"/>
    </row>
    <row r="18" spans="2:35" ht="30" customHeight="1" x14ac:dyDescent="0.15">
      <c r="B18" s="253" t="s">
        <v>114</v>
      </c>
      <c r="C18" s="254"/>
      <c r="D18" s="254"/>
      <c r="E18" s="254"/>
      <c r="F18" s="254"/>
      <c r="G18" s="260"/>
      <c r="H18" s="261"/>
      <c r="I18" s="261"/>
      <c r="J18" s="261"/>
      <c r="K18" s="261"/>
      <c r="L18" s="261"/>
      <c r="M18" s="261"/>
      <c r="N18" s="261"/>
      <c r="O18" s="261"/>
      <c r="P18" s="261"/>
      <c r="Q18" s="261"/>
      <c r="R18" s="261"/>
      <c r="S18" s="261"/>
      <c r="T18" s="261"/>
      <c r="U18" s="261"/>
      <c r="V18" s="262"/>
      <c r="W18" s="263"/>
      <c r="X18" s="264"/>
      <c r="Y18" s="264"/>
      <c r="Z18" s="264"/>
      <c r="AA18" s="264"/>
      <c r="AB18" s="265"/>
      <c r="AC18" s="261"/>
      <c r="AD18" s="261"/>
      <c r="AE18" s="261"/>
      <c r="AF18" s="261"/>
      <c r="AG18" s="261"/>
      <c r="AH18" s="261"/>
      <c r="AI18" s="266"/>
    </row>
    <row r="19" spans="2:35" ht="30" customHeight="1" thickBot="1" x14ac:dyDescent="0.2">
      <c r="B19" s="274" t="s">
        <v>115</v>
      </c>
      <c r="C19" s="275"/>
      <c r="D19" s="275"/>
      <c r="E19" s="275"/>
      <c r="F19" s="275"/>
      <c r="G19" s="276"/>
      <c r="H19" s="251"/>
      <c r="I19" s="251"/>
      <c r="J19" s="251"/>
      <c r="K19" s="251"/>
      <c r="L19" s="251"/>
      <c r="M19" s="251"/>
      <c r="N19" s="251"/>
      <c r="O19" s="251"/>
      <c r="P19" s="251"/>
      <c r="Q19" s="251"/>
      <c r="R19" s="251"/>
      <c r="S19" s="251"/>
      <c r="T19" s="251"/>
      <c r="U19" s="251"/>
      <c r="V19" s="277"/>
      <c r="W19" s="278"/>
      <c r="X19" s="279"/>
      <c r="Y19" s="279"/>
      <c r="Z19" s="279"/>
      <c r="AA19" s="279"/>
      <c r="AB19" s="280"/>
      <c r="AC19" s="251"/>
      <c r="AD19" s="251"/>
      <c r="AE19" s="251"/>
      <c r="AF19" s="251"/>
      <c r="AG19" s="251"/>
      <c r="AH19" s="251"/>
      <c r="AI19" s="252"/>
    </row>
    <row r="20" spans="2:35" ht="30" customHeight="1" thickBot="1" x14ac:dyDescent="0.2">
      <c r="B20" s="243" t="s">
        <v>117</v>
      </c>
      <c r="C20" s="244"/>
      <c r="D20" s="244"/>
      <c r="E20" s="244"/>
      <c r="F20" s="244"/>
      <c r="G20" s="244"/>
      <c r="H20" s="244"/>
      <c r="I20" s="244"/>
      <c r="J20" s="244"/>
      <c r="K20" s="244"/>
      <c r="L20" s="244"/>
      <c r="M20" s="244"/>
      <c r="N20" s="244"/>
      <c r="O20" s="244"/>
      <c r="P20" s="244"/>
      <c r="Q20" s="244"/>
      <c r="R20" s="244"/>
      <c r="S20" s="244"/>
      <c r="T20" s="244"/>
      <c r="U20" s="244"/>
      <c r="V20" s="244"/>
      <c r="W20" s="244"/>
      <c r="X20" s="244"/>
      <c r="Y20" s="244"/>
      <c r="Z20" s="244"/>
      <c r="AA20" s="244"/>
      <c r="AB20" s="244"/>
      <c r="AC20" s="244"/>
      <c r="AD20" s="244"/>
      <c r="AE20" s="244"/>
      <c r="AF20" s="244"/>
      <c r="AG20" s="244"/>
      <c r="AH20" s="244"/>
      <c r="AI20" s="247"/>
    </row>
    <row r="21" spans="2:35" ht="30" customHeight="1" x14ac:dyDescent="0.15">
      <c r="B21" s="253" t="s">
        <v>110</v>
      </c>
      <c r="C21" s="254"/>
      <c r="D21" s="254"/>
      <c r="E21" s="254"/>
      <c r="F21" s="254"/>
      <c r="G21" s="255"/>
      <c r="H21" s="256"/>
      <c r="I21" s="256"/>
      <c r="J21" s="256"/>
      <c r="K21" s="256"/>
      <c r="L21" s="256"/>
      <c r="M21" s="256"/>
      <c r="N21" s="256"/>
      <c r="O21" s="256"/>
      <c r="P21" s="256"/>
      <c r="Q21" s="256"/>
      <c r="R21" s="256"/>
      <c r="S21" s="256"/>
      <c r="T21" s="256"/>
      <c r="U21" s="256"/>
      <c r="V21" s="256"/>
      <c r="W21" s="256"/>
      <c r="X21" s="256"/>
      <c r="Y21" s="256"/>
      <c r="Z21" s="256"/>
      <c r="AA21" s="256"/>
      <c r="AB21" s="256"/>
      <c r="AC21" s="256"/>
      <c r="AD21" s="256"/>
      <c r="AE21" s="256"/>
      <c r="AF21" s="256"/>
      <c r="AG21" s="256"/>
      <c r="AH21" s="256"/>
      <c r="AI21" s="257"/>
    </row>
    <row r="22" spans="2:35" ht="30" customHeight="1" x14ac:dyDescent="0.15">
      <c r="B22" s="253" t="s">
        <v>114</v>
      </c>
      <c r="C22" s="254"/>
      <c r="D22" s="254"/>
      <c r="E22" s="254"/>
      <c r="F22" s="254"/>
      <c r="G22" s="263"/>
      <c r="H22" s="264"/>
      <c r="I22" s="264"/>
      <c r="J22" s="264"/>
      <c r="K22" s="264"/>
      <c r="L22" s="264"/>
      <c r="M22" s="264"/>
      <c r="N22" s="264"/>
      <c r="O22" s="264"/>
      <c r="P22" s="264"/>
      <c r="Q22" s="264"/>
      <c r="R22" s="264"/>
      <c r="S22" s="264"/>
      <c r="T22" s="264"/>
      <c r="U22" s="264"/>
      <c r="V22" s="264"/>
      <c r="W22" s="264"/>
      <c r="X22" s="264"/>
      <c r="Y22" s="264"/>
      <c r="Z22" s="264"/>
      <c r="AA22" s="264"/>
      <c r="AB22" s="264"/>
      <c r="AC22" s="264"/>
      <c r="AD22" s="264"/>
      <c r="AE22" s="264"/>
      <c r="AF22" s="264"/>
      <c r="AG22" s="264"/>
      <c r="AH22" s="264"/>
      <c r="AI22" s="281"/>
    </row>
    <row r="23" spans="2:35" ht="30" customHeight="1" thickBot="1" x14ac:dyDescent="0.2">
      <c r="B23" s="274" t="s">
        <v>115</v>
      </c>
      <c r="C23" s="275"/>
      <c r="D23" s="275"/>
      <c r="E23" s="275"/>
      <c r="F23" s="275"/>
      <c r="G23" s="278"/>
      <c r="H23" s="279"/>
      <c r="I23" s="279"/>
      <c r="J23" s="279"/>
      <c r="K23" s="279"/>
      <c r="L23" s="279"/>
      <c r="M23" s="279"/>
      <c r="N23" s="279"/>
      <c r="O23" s="279"/>
      <c r="P23" s="279"/>
      <c r="Q23" s="279"/>
      <c r="R23" s="279"/>
      <c r="S23" s="279"/>
      <c r="T23" s="279"/>
      <c r="U23" s="279"/>
      <c r="V23" s="279"/>
      <c r="W23" s="279"/>
      <c r="X23" s="279"/>
      <c r="Y23" s="279"/>
      <c r="Z23" s="279"/>
      <c r="AA23" s="279"/>
      <c r="AB23" s="279"/>
      <c r="AC23" s="279"/>
      <c r="AD23" s="279"/>
      <c r="AE23" s="279"/>
      <c r="AF23" s="279"/>
      <c r="AG23" s="279"/>
      <c r="AH23" s="279"/>
      <c r="AI23" s="282"/>
    </row>
    <row r="24" spans="2:35" ht="4.8" customHeight="1" thickBot="1" x14ac:dyDescent="0.2"/>
    <row r="25" spans="2:35" ht="30" customHeight="1" thickBot="1" x14ac:dyDescent="0.2">
      <c r="B25" s="150" t="s">
        <v>100</v>
      </c>
      <c r="C25" s="151"/>
      <c r="D25" s="151"/>
      <c r="E25" s="151"/>
      <c r="F25" s="151"/>
      <c r="G25" s="151"/>
      <c r="H25" s="151"/>
      <c r="I25" s="151"/>
      <c r="J25" s="151"/>
      <c r="K25" s="151"/>
      <c r="L25" s="151"/>
      <c r="M25" s="151"/>
      <c r="N25" s="151"/>
      <c r="O25" s="151"/>
      <c r="P25" s="151"/>
      <c r="Q25" s="151"/>
      <c r="R25" s="151"/>
      <c r="S25" s="151"/>
      <c r="T25" s="151"/>
      <c r="U25" s="151"/>
      <c r="V25" s="151"/>
      <c r="W25" s="151"/>
      <c r="X25" s="151"/>
      <c r="Y25" s="151"/>
      <c r="Z25" s="151"/>
      <c r="AA25" s="151"/>
      <c r="AB25" s="151"/>
      <c r="AC25" s="151"/>
      <c r="AD25" s="151"/>
      <c r="AE25" s="151"/>
      <c r="AF25" s="151"/>
      <c r="AG25" s="151"/>
      <c r="AH25" s="151"/>
      <c r="AI25" s="152"/>
    </row>
    <row r="26" spans="2:35" ht="21.6" customHeight="1" x14ac:dyDescent="0.15">
      <c r="B26" s="153"/>
      <c r="C26" s="154"/>
      <c r="D26" s="154"/>
      <c r="E26" s="154"/>
      <c r="F26" s="154"/>
      <c r="G26" s="154"/>
      <c r="H26" s="154"/>
      <c r="I26" s="154"/>
      <c r="J26" s="154"/>
      <c r="K26" s="154"/>
      <c r="L26" s="154"/>
      <c r="M26" s="154"/>
      <c r="N26" s="154"/>
      <c r="O26" s="154"/>
      <c r="P26" s="154"/>
      <c r="Q26" s="154"/>
      <c r="R26" s="154"/>
      <c r="S26" s="154"/>
      <c r="T26" s="154"/>
      <c r="U26" s="154"/>
      <c r="V26" s="154"/>
      <c r="W26" s="154"/>
      <c r="X26" s="154"/>
      <c r="Y26" s="154"/>
      <c r="Z26" s="154"/>
      <c r="AA26" s="154"/>
      <c r="AB26" s="154"/>
      <c r="AC26" s="154"/>
      <c r="AD26" s="154"/>
      <c r="AE26" s="154"/>
      <c r="AF26" s="154"/>
      <c r="AG26" s="154"/>
      <c r="AH26" s="154"/>
      <c r="AI26" s="155"/>
    </row>
    <row r="27" spans="2:35" ht="21" customHeight="1" x14ac:dyDescent="0.15">
      <c r="B27" s="156"/>
      <c r="C27" s="157"/>
      <c r="D27" s="157"/>
      <c r="E27" s="157"/>
      <c r="F27" s="157"/>
      <c r="G27" s="157"/>
      <c r="H27" s="157"/>
      <c r="I27" s="157"/>
      <c r="J27" s="157"/>
      <c r="K27" s="157"/>
      <c r="L27" s="157"/>
      <c r="M27" s="157"/>
      <c r="N27" s="157"/>
      <c r="O27" s="157"/>
      <c r="P27" s="157"/>
      <c r="Q27" s="157"/>
      <c r="R27" s="157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  <c r="AF27" s="157"/>
      <c r="AG27" s="157"/>
      <c r="AH27" s="157"/>
      <c r="AI27" s="158"/>
    </row>
    <row r="28" spans="2:35" ht="21" customHeight="1" x14ac:dyDescent="0.15">
      <c r="B28" s="156"/>
      <c r="C28" s="157"/>
      <c r="D28" s="157"/>
      <c r="E28" s="157"/>
      <c r="F28" s="157"/>
      <c r="G28" s="157"/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157"/>
      <c r="S28" s="157"/>
      <c r="T28" s="157"/>
      <c r="U28" s="157"/>
      <c r="V28" s="157"/>
      <c r="W28" s="157"/>
      <c r="X28" s="157"/>
      <c r="Y28" s="157"/>
      <c r="Z28" s="157"/>
      <c r="AA28" s="157"/>
      <c r="AB28" s="157"/>
      <c r="AC28" s="157"/>
      <c r="AD28" s="157"/>
      <c r="AE28" s="157"/>
      <c r="AF28" s="157"/>
      <c r="AG28" s="157"/>
      <c r="AH28" s="157"/>
      <c r="AI28" s="158"/>
    </row>
    <row r="29" spans="2:35" ht="21" customHeight="1" x14ac:dyDescent="0.15">
      <c r="B29" s="156"/>
      <c r="C29" s="157"/>
      <c r="D29" s="157"/>
      <c r="E29" s="157"/>
      <c r="F29" s="157"/>
      <c r="G29" s="157"/>
      <c r="H29" s="157"/>
      <c r="I29" s="157"/>
      <c r="J29" s="157"/>
      <c r="K29" s="157"/>
      <c r="L29" s="157"/>
      <c r="M29" s="157"/>
      <c r="N29" s="157"/>
      <c r="O29" s="157"/>
      <c r="P29" s="157"/>
      <c r="Q29" s="157"/>
      <c r="R29" s="157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  <c r="AF29" s="157"/>
      <c r="AG29" s="157"/>
      <c r="AH29" s="157"/>
      <c r="AI29" s="158"/>
    </row>
    <row r="30" spans="2:35" ht="21" customHeight="1" x14ac:dyDescent="0.15">
      <c r="B30" s="156"/>
      <c r="C30" s="157"/>
      <c r="D30" s="157"/>
      <c r="E30" s="157"/>
      <c r="F30" s="157"/>
      <c r="G30" s="157"/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S30" s="157"/>
      <c r="T30" s="157"/>
      <c r="U30" s="157"/>
      <c r="V30" s="157"/>
      <c r="W30" s="157"/>
      <c r="X30" s="157"/>
      <c r="Y30" s="157"/>
      <c r="Z30" s="157"/>
      <c r="AA30" s="157"/>
      <c r="AB30" s="157"/>
      <c r="AC30" s="157"/>
      <c r="AD30" s="157"/>
      <c r="AE30" s="157"/>
      <c r="AF30" s="157"/>
      <c r="AG30" s="157"/>
      <c r="AH30" s="157"/>
      <c r="AI30" s="158"/>
    </row>
    <row r="31" spans="2:35" ht="21" customHeight="1" thickBot="1" x14ac:dyDescent="0.2">
      <c r="B31" s="159"/>
      <c r="C31" s="160"/>
      <c r="D31" s="160"/>
      <c r="E31" s="160"/>
      <c r="F31" s="160"/>
      <c r="G31" s="160"/>
      <c r="H31" s="160"/>
      <c r="I31" s="160"/>
      <c r="J31" s="160"/>
      <c r="K31" s="160"/>
      <c r="L31" s="160"/>
      <c r="M31" s="160"/>
      <c r="N31" s="160"/>
      <c r="O31" s="160"/>
      <c r="P31" s="160"/>
      <c r="Q31" s="160"/>
      <c r="R31" s="160"/>
      <c r="S31" s="160"/>
      <c r="T31" s="160"/>
      <c r="U31" s="160"/>
      <c r="V31" s="160"/>
      <c r="W31" s="160"/>
      <c r="X31" s="160"/>
      <c r="Y31" s="160"/>
      <c r="Z31" s="160"/>
      <c r="AA31" s="160"/>
      <c r="AB31" s="160"/>
      <c r="AC31" s="160"/>
      <c r="AD31" s="160"/>
      <c r="AE31" s="160"/>
      <c r="AF31" s="160"/>
      <c r="AG31" s="160"/>
      <c r="AH31" s="160"/>
      <c r="AI31" s="161"/>
    </row>
    <row r="32" spans="2:35" ht="4.8" customHeight="1" thickBot="1" x14ac:dyDescent="0.2"/>
    <row r="33" spans="2:35" ht="30" customHeight="1" thickBot="1" x14ac:dyDescent="0.2">
      <c r="B33" s="150" t="s">
        <v>101</v>
      </c>
      <c r="C33" s="151"/>
      <c r="D33" s="151"/>
      <c r="E33" s="151"/>
      <c r="F33" s="151"/>
      <c r="G33" s="151"/>
      <c r="H33" s="151"/>
      <c r="I33" s="151"/>
      <c r="J33" s="151"/>
      <c r="K33" s="151"/>
      <c r="L33" s="151"/>
      <c r="M33" s="151"/>
      <c r="N33" s="151"/>
      <c r="O33" s="151"/>
      <c r="P33" s="151"/>
      <c r="Q33" s="151"/>
      <c r="R33" s="151"/>
      <c r="S33" s="151"/>
      <c r="T33" s="151"/>
      <c r="U33" s="151"/>
      <c r="V33" s="151"/>
      <c r="W33" s="151"/>
      <c r="X33" s="151"/>
      <c r="Y33" s="151"/>
      <c r="Z33" s="151"/>
      <c r="AA33" s="151"/>
      <c r="AB33" s="151"/>
      <c r="AC33" s="151"/>
      <c r="AD33" s="151"/>
      <c r="AE33" s="151"/>
      <c r="AF33" s="151"/>
      <c r="AG33" s="151"/>
      <c r="AH33" s="151"/>
      <c r="AI33" s="152"/>
    </row>
    <row r="34" spans="2:35" ht="21" customHeight="1" x14ac:dyDescent="0.15">
      <c r="B34" s="162"/>
      <c r="C34" s="163"/>
      <c r="D34" s="164" t="s">
        <v>103</v>
      </c>
      <c r="E34" s="165"/>
      <c r="F34" s="165"/>
      <c r="G34" s="165"/>
      <c r="H34" s="165"/>
      <c r="I34" s="165"/>
      <c r="J34" s="165"/>
      <c r="K34" s="165"/>
      <c r="L34" s="165"/>
      <c r="M34" s="165"/>
      <c r="N34" s="165"/>
      <c r="O34" s="165"/>
      <c r="P34" s="165"/>
      <c r="Q34" s="165"/>
      <c r="R34" s="165"/>
      <c r="S34" s="165"/>
      <c r="T34" s="165"/>
      <c r="U34" s="165"/>
      <c r="V34" s="165"/>
      <c r="W34" s="165"/>
      <c r="X34" s="165"/>
      <c r="Y34" s="165"/>
      <c r="Z34" s="165"/>
      <c r="AA34" s="165"/>
      <c r="AB34" s="165"/>
      <c r="AC34" s="165"/>
      <c r="AD34" s="165"/>
      <c r="AE34" s="165"/>
      <c r="AF34" s="165"/>
      <c r="AG34" s="165"/>
      <c r="AH34" s="165"/>
      <c r="AI34" s="166"/>
    </row>
    <row r="35" spans="2:35" ht="21" customHeight="1" thickBot="1" x14ac:dyDescent="0.2">
      <c r="B35" s="123"/>
      <c r="C35" s="124"/>
      <c r="D35" s="125" t="s">
        <v>104</v>
      </c>
      <c r="E35" s="126"/>
      <c r="F35" s="126"/>
      <c r="G35" s="126"/>
      <c r="H35" s="126"/>
      <c r="I35" s="126"/>
      <c r="J35" s="126"/>
      <c r="K35" s="126"/>
      <c r="L35" s="126"/>
      <c r="M35" s="126"/>
      <c r="N35" s="126"/>
      <c r="O35" s="126"/>
      <c r="P35" s="126"/>
      <c r="Q35" s="126"/>
      <c r="R35" s="126"/>
      <c r="S35" s="126"/>
      <c r="T35" s="126"/>
      <c r="U35" s="126"/>
      <c r="V35" s="126"/>
      <c r="W35" s="126"/>
      <c r="X35" s="126"/>
      <c r="Y35" s="126"/>
      <c r="Z35" s="126"/>
      <c r="AA35" s="126"/>
      <c r="AB35" s="126"/>
      <c r="AC35" s="126"/>
      <c r="AD35" s="126"/>
      <c r="AE35" s="126"/>
      <c r="AF35" s="126"/>
      <c r="AG35" s="126"/>
      <c r="AH35" s="126"/>
      <c r="AI35" s="127"/>
    </row>
    <row r="36" spans="2:35" ht="21" customHeight="1" thickTop="1" x14ac:dyDescent="0.15">
      <c r="B36" s="128"/>
      <c r="C36" s="129"/>
      <c r="D36" s="132" t="s">
        <v>105</v>
      </c>
      <c r="E36" s="132"/>
      <c r="F36" s="132"/>
      <c r="G36" s="132"/>
      <c r="H36" s="132"/>
      <c r="I36" s="132"/>
      <c r="J36" s="132"/>
      <c r="K36" s="133"/>
      <c r="L36" s="136"/>
      <c r="M36" s="137"/>
      <c r="N36" s="140" t="s">
        <v>106</v>
      </c>
      <c r="O36" s="140"/>
      <c r="P36" s="140"/>
      <c r="Q36" s="140"/>
      <c r="R36" s="140"/>
      <c r="S36" s="140"/>
      <c r="T36" s="140"/>
      <c r="U36" s="141"/>
      <c r="V36" s="144" t="s">
        <v>107</v>
      </c>
      <c r="W36" s="145"/>
      <c r="X36" s="145"/>
      <c r="Y36" s="145"/>
      <c r="Z36" s="145"/>
      <c r="AA36" s="145"/>
      <c r="AB36" s="145"/>
      <c r="AC36" s="145"/>
      <c r="AD36" s="145"/>
      <c r="AE36" s="145"/>
      <c r="AF36" s="145"/>
      <c r="AG36" s="145"/>
      <c r="AH36" s="145"/>
      <c r="AI36" s="148"/>
    </row>
    <row r="37" spans="2:35" ht="21" customHeight="1" thickBot="1" x14ac:dyDescent="0.2">
      <c r="B37" s="130"/>
      <c r="C37" s="131"/>
      <c r="D37" s="134"/>
      <c r="E37" s="134"/>
      <c r="F37" s="134"/>
      <c r="G37" s="134"/>
      <c r="H37" s="134"/>
      <c r="I37" s="134"/>
      <c r="J37" s="134"/>
      <c r="K37" s="135"/>
      <c r="L37" s="138"/>
      <c r="M37" s="139"/>
      <c r="N37" s="142"/>
      <c r="O37" s="142"/>
      <c r="P37" s="142"/>
      <c r="Q37" s="142"/>
      <c r="R37" s="142"/>
      <c r="S37" s="142"/>
      <c r="T37" s="142"/>
      <c r="U37" s="143"/>
      <c r="V37" s="146"/>
      <c r="W37" s="147"/>
      <c r="X37" s="147"/>
      <c r="Y37" s="147"/>
      <c r="Z37" s="147"/>
      <c r="AA37" s="147"/>
      <c r="AB37" s="147"/>
      <c r="AC37" s="147"/>
      <c r="AD37" s="147"/>
      <c r="AE37" s="147"/>
      <c r="AF37" s="147"/>
      <c r="AG37" s="147"/>
      <c r="AH37" s="147"/>
      <c r="AI37" s="149"/>
    </row>
    <row r="38" spans="2:35" ht="21" customHeight="1" thickTop="1" x14ac:dyDescent="0.15"/>
    <row r="39" spans="2:35" ht="21" customHeight="1" x14ac:dyDescent="0.15">
      <c r="B39" s="1" t="s">
        <v>95</v>
      </c>
    </row>
    <row r="40" spans="2:35" ht="21" customHeight="1" x14ac:dyDescent="0.15">
      <c r="B40" s="1" t="s">
        <v>96</v>
      </c>
    </row>
    <row r="41" spans="2:35" ht="21" customHeight="1" x14ac:dyDescent="0.15">
      <c r="B41" s="1" t="s">
        <v>97</v>
      </c>
    </row>
    <row r="42" spans="2:35" ht="21" customHeight="1" x14ac:dyDescent="0.15">
      <c r="B42" s="1" t="s">
        <v>98</v>
      </c>
    </row>
    <row r="43" spans="2:35" ht="21" customHeight="1" x14ac:dyDescent="0.15">
      <c r="B43" s="1" t="s">
        <v>91</v>
      </c>
    </row>
    <row r="44" spans="2:35" ht="21" customHeight="1" x14ac:dyDescent="0.15">
      <c r="B44" s="1" t="s">
        <v>92</v>
      </c>
    </row>
    <row r="45" spans="2:35" ht="21" customHeight="1" x14ac:dyDescent="0.15">
      <c r="B45" s="1" t="s">
        <v>93</v>
      </c>
    </row>
    <row r="46" spans="2:35" ht="21" customHeight="1" x14ac:dyDescent="0.15">
      <c r="B46" s="1" t="s">
        <v>94</v>
      </c>
    </row>
    <row r="47" spans="2:35" ht="21" customHeight="1" x14ac:dyDescent="0.15">
      <c r="B47" s="1" t="s">
        <v>99</v>
      </c>
    </row>
  </sheetData>
  <mergeCells count="75">
    <mergeCell ref="B22:F22"/>
    <mergeCell ref="B23:F23"/>
    <mergeCell ref="B19:F19"/>
    <mergeCell ref="G19:V19"/>
    <mergeCell ref="W19:AB19"/>
    <mergeCell ref="G22:AI22"/>
    <mergeCell ref="G23:AI23"/>
    <mergeCell ref="AC19:AI19"/>
    <mergeCell ref="B21:F21"/>
    <mergeCell ref="G21:AI21"/>
    <mergeCell ref="B20:AI20"/>
    <mergeCell ref="AC17:AI17"/>
    <mergeCell ref="B18:F18"/>
    <mergeCell ref="G18:V18"/>
    <mergeCell ref="W18:AB18"/>
    <mergeCell ref="AC18:AI18"/>
    <mergeCell ref="B17:F17"/>
    <mergeCell ref="G17:V17"/>
    <mergeCell ref="W17:AB17"/>
    <mergeCell ref="G13:V13"/>
    <mergeCell ref="C13:F13"/>
    <mergeCell ref="AA13:AI13"/>
    <mergeCell ref="B15:AI15"/>
    <mergeCell ref="B16:F16"/>
    <mergeCell ref="G16:V16"/>
    <mergeCell ref="W16:AB16"/>
    <mergeCell ref="AC16:AI16"/>
    <mergeCell ref="W13:Z13"/>
    <mergeCell ref="B9:F9"/>
    <mergeCell ref="G9:V9"/>
    <mergeCell ref="B4:AI4"/>
    <mergeCell ref="G10:R10"/>
    <mergeCell ref="M12:T12"/>
    <mergeCell ref="G12:H12"/>
    <mergeCell ref="S10:V10"/>
    <mergeCell ref="S11:V11"/>
    <mergeCell ref="W11:AI11"/>
    <mergeCell ref="W12:Z12"/>
    <mergeCell ref="W10:AI10"/>
    <mergeCell ref="B11:F11"/>
    <mergeCell ref="B12:F12"/>
    <mergeCell ref="B10:F10"/>
    <mergeCell ref="J12:K12"/>
    <mergeCell ref="I2:AI2"/>
    <mergeCell ref="W9:Z9"/>
    <mergeCell ref="G8:V8"/>
    <mergeCell ref="AA8:AI8"/>
    <mergeCell ref="AA9:AI9"/>
    <mergeCell ref="G6:AI6"/>
    <mergeCell ref="B2:F2"/>
    <mergeCell ref="B8:F8"/>
    <mergeCell ref="W8:Z8"/>
    <mergeCell ref="U12:V12"/>
    <mergeCell ref="G11:R11"/>
    <mergeCell ref="G2:H2"/>
    <mergeCell ref="B6:F6"/>
    <mergeCell ref="AA12:AI12"/>
    <mergeCell ref="B30:AI30"/>
    <mergeCell ref="B31:AI31"/>
    <mergeCell ref="B33:AI33"/>
    <mergeCell ref="B34:C34"/>
    <mergeCell ref="D34:AI34"/>
    <mergeCell ref="B25:AI25"/>
    <mergeCell ref="B26:AI26"/>
    <mergeCell ref="B27:AI27"/>
    <mergeCell ref="B28:AI28"/>
    <mergeCell ref="B29:AI29"/>
    <mergeCell ref="B35:C35"/>
    <mergeCell ref="D35:AI35"/>
    <mergeCell ref="B36:C37"/>
    <mergeCell ref="D36:K37"/>
    <mergeCell ref="L36:M37"/>
    <mergeCell ref="N36:U37"/>
    <mergeCell ref="V36:Z37"/>
    <mergeCell ref="AA36:AI37"/>
  </mergeCells>
  <phoneticPr fontId="3"/>
  <dataValidations count="1">
    <dataValidation type="list" allowBlank="1" showInputMessage="1" showErrorMessage="1" sqref="AC17:AI19" xr:uid="{B8A3BCD9-2A80-4C4A-B564-DB424C6FA0F8}">
      <formula1>$B$39:$B$47</formula1>
    </dataValidation>
  </dataValidations>
  <printOptions horizontalCentered="1"/>
  <pageMargins left="0.19685039370078741" right="0.19685039370078741" top="0.19685039370078741" bottom="0.19685039370078741" header="0.39370078740157483" footer="0"/>
  <pageSetup paperSize="9" fitToWidth="0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71" r:id="rId4" name="Check Box 347">
              <controlPr defaultSize="0" autoFill="0" autoLine="0" autoPict="0">
                <anchor moveWithCells="1">
                  <from>
                    <xdr:col>2</xdr:col>
                    <xdr:colOff>0</xdr:colOff>
                    <xdr:row>35</xdr:row>
                    <xdr:rowOff>114300</xdr:rowOff>
                  </from>
                  <to>
                    <xdr:col>3</xdr:col>
                    <xdr:colOff>114300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2" r:id="rId5" name="Check Box 348">
              <controlPr defaultSize="0" autoFill="0" autoLine="0" autoPict="0">
                <anchor moveWithCells="1">
                  <from>
                    <xdr:col>12</xdr:col>
                    <xdr:colOff>0</xdr:colOff>
                    <xdr:row>35</xdr:row>
                    <xdr:rowOff>114300</xdr:rowOff>
                  </from>
                  <to>
                    <xdr:col>13</xdr:col>
                    <xdr:colOff>114300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3" r:id="rId6" name="Check Box 349">
              <controlPr defaultSize="0" autoFill="0" autoLine="0" autoPict="0">
                <anchor moveWithCells="1">
                  <from>
                    <xdr:col>1</xdr:col>
                    <xdr:colOff>91440</xdr:colOff>
                    <xdr:row>32</xdr:row>
                    <xdr:rowOff>312420</xdr:rowOff>
                  </from>
                  <to>
                    <xdr:col>3</xdr:col>
                    <xdr:colOff>0</xdr:colOff>
                    <xdr:row>34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4" r:id="rId7" name="Check Box 350">
              <controlPr defaultSize="0" autoFill="0" autoLine="0" autoPict="0">
                <anchor moveWithCells="1">
                  <from>
                    <xdr:col>1</xdr:col>
                    <xdr:colOff>91440</xdr:colOff>
                    <xdr:row>34</xdr:row>
                    <xdr:rowOff>22860</xdr:rowOff>
                  </from>
                  <to>
                    <xdr:col>3</xdr:col>
                    <xdr:colOff>0</xdr:colOff>
                    <xdr:row>34</xdr:row>
                    <xdr:rowOff>220980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50"/>
  <sheetViews>
    <sheetView showZeros="0" workbookViewId="0">
      <selection activeCell="O19" sqref="O19"/>
    </sheetView>
  </sheetViews>
  <sheetFormatPr defaultColWidth="8.33203125" defaultRowHeight="15" x14ac:dyDescent="0.15"/>
  <cols>
    <col min="1" max="16384" width="8.33203125" style="16"/>
  </cols>
  <sheetData>
    <row r="1" spans="1:13" ht="24" customHeight="1" thickBot="1" x14ac:dyDescent="0.2">
      <c r="A1" s="334" t="str">
        <f>参加申込書!G6</f>
        <v>全道フットサル選手権大会2023　U-12の部</v>
      </c>
      <c r="B1" s="334"/>
      <c r="C1" s="334"/>
      <c r="D1" s="334"/>
      <c r="E1" s="334"/>
      <c r="F1" s="334"/>
      <c r="G1" s="334"/>
      <c r="H1" s="334"/>
      <c r="I1" s="334"/>
      <c r="J1" s="334"/>
      <c r="K1" s="334"/>
      <c r="L1" s="334"/>
      <c r="M1" s="334"/>
    </row>
    <row r="2" spans="1:13" ht="10.5" customHeight="1" thickBot="1" x14ac:dyDescent="0.2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3" ht="25.5" customHeight="1" thickBot="1" x14ac:dyDescent="0.2">
      <c r="A3" s="16" t="s">
        <v>31</v>
      </c>
      <c r="C3" s="339" t="s">
        <v>68</v>
      </c>
      <c r="D3" s="339"/>
      <c r="E3" s="337" t="e">
        <f>参加申込書!#REF!</f>
        <v>#REF!</v>
      </c>
      <c r="F3" s="338"/>
      <c r="H3" s="350" t="s">
        <v>84</v>
      </c>
      <c r="I3" s="351"/>
      <c r="J3" s="97">
        <v>2018</v>
      </c>
      <c r="K3" s="98" t="s">
        <v>78</v>
      </c>
      <c r="L3" s="98" t="s">
        <v>79</v>
      </c>
      <c r="M3" s="99" t="s">
        <v>87</v>
      </c>
    </row>
    <row r="4" spans="1:13" ht="38.25" customHeight="1" thickBot="1" x14ac:dyDescent="0.2">
      <c r="A4" s="347">
        <f>参加申込書!G9</f>
        <v>0</v>
      </c>
      <c r="B4" s="348"/>
      <c r="C4" s="348"/>
      <c r="D4" s="348"/>
      <c r="E4" s="348"/>
      <c r="F4" s="349"/>
      <c r="H4" s="352" t="s">
        <v>83</v>
      </c>
      <c r="I4" s="353"/>
      <c r="J4" s="344"/>
      <c r="K4" s="345"/>
      <c r="L4" s="345"/>
      <c r="M4" s="346"/>
    </row>
    <row r="5" spans="1:13" ht="25.2" customHeight="1" thickBot="1" x14ac:dyDescent="0.35">
      <c r="A5" s="96" t="s">
        <v>80</v>
      </c>
      <c r="B5" s="94"/>
      <c r="C5" s="94"/>
      <c r="D5" s="94"/>
      <c r="E5" s="94"/>
      <c r="F5" s="94"/>
      <c r="H5" s="354" t="s">
        <v>81</v>
      </c>
      <c r="I5" s="338"/>
      <c r="J5" s="100"/>
      <c r="K5" s="90" t="s">
        <v>88</v>
      </c>
      <c r="L5" s="18"/>
      <c r="M5" s="22" t="s">
        <v>82</v>
      </c>
    </row>
    <row r="6" spans="1:13" ht="18" customHeight="1" thickBot="1" x14ac:dyDescent="0.2">
      <c r="A6" s="335" t="s">
        <v>85</v>
      </c>
      <c r="B6" s="336"/>
      <c r="C6" s="355" t="s">
        <v>32</v>
      </c>
      <c r="D6" s="356"/>
      <c r="E6" s="356"/>
      <c r="F6" s="357"/>
    </row>
    <row r="7" spans="1:13" ht="18" customHeight="1" x14ac:dyDescent="0.15">
      <c r="A7" s="294" t="e">
        <f>参加申込書!#REF!</f>
        <v>#REF!</v>
      </c>
      <c r="B7" s="295"/>
      <c r="C7" s="296" t="e">
        <f>参加申込書!#REF!</f>
        <v>#REF!</v>
      </c>
      <c r="D7" s="332"/>
      <c r="E7" s="332"/>
      <c r="F7" s="333"/>
      <c r="H7" s="91" t="s">
        <v>77</v>
      </c>
      <c r="I7" s="92"/>
      <c r="J7" s="92"/>
      <c r="K7" s="92"/>
      <c r="L7" s="92"/>
      <c r="M7" s="93"/>
    </row>
    <row r="8" spans="1:13" ht="18" customHeight="1" x14ac:dyDescent="0.15">
      <c r="A8" s="330" t="e">
        <f>参加申込書!#REF!</f>
        <v>#REF!</v>
      </c>
      <c r="B8" s="295"/>
      <c r="C8" s="296" t="e">
        <f>参加申込書!#REF!</f>
        <v>#REF!</v>
      </c>
      <c r="D8" s="297"/>
      <c r="E8" s="297"/>
      <c r="F8" s="298"/>
      <c r="H8" s="20"/>
      <c r="M8" s="19"/>
    </row>
    <row r="9" spans="1:13" ht="18" customHeight="1" x14ac:dyDescent="0.15">
      <c r="A9" s="294" t="e">
        <f>参加申込書!#REF!</f>
        <v>#REF!</v>
      </c>
      <c r="B9" s="295"/>
      <c r="C9" s="296" t="e">
        <f>参加申込書!#REF!</f>
        <v>#REF!</v>
      </c>
      <c r="D9" s="297"/>
      <c r="E9" s="297"/>
      <c r="F9" s="298"/>
      <c r="H9" s="20"/>
      <c r="I9" s="95"/>
      <c r="J9" s="95"/>
      <c r="K9" s="95"/>
      <c r="L9" s="95"/>
      <c r="M9" s="19"/>
    </row>
    <row r="10" spans="1:13" ht="18" customHeight="1" thickBot="1" x14ac:dyDescent="0.2">
      <c r="A10" s="343" t="e">
        <f>参加申込書!#REF!</f>
        <v>#REF!</v>
      </c>
      <c r="B10" s="309"/>
      <c r="C10" s="340" t="e">
        <f>参加申込書!#REF!</f>
        <v>#REF!</v>
      </c>
      <c r="D10" s="341"/>
      <c r="E10" s="341"/>
      <c r="F10" s="342"/>
      <c r="H10" s="21"/>
      <c r="I10" s="18"/>
      <c r="J10" s="18"/>
      <c r="K10" s="18"/>
      <c r="L10" s="18"/>
      <c r="M10" s="22"/>
    </row>
    <row r="11" spans="1:13" ht="20.25" customHeight="1" thickBot="1" x14ac:dyDescent="0.2"/>
    <row r="12" spans="1:13" ht="18" customHeight="1" x14ac:dyDescent="0.15">
      <c r="A12" s="299" t="s">
        <v>33</v>
      </c>
      <c r="B12" s="300"/>
      <c r="C12" s="300"/>
      <c r="D12" s="300"/>
      <c r="E12" s="300"/>
      <c r="F12" s="301"/>
      <c r="G12" s="328" t="s">
        <v>89</v>
      </c>
      <c r="H12" s="300"/>
      <c r="I12" s="300"/>
      <c r="J12" s="300"/>
      <c r="K12" s="300"/>
      <c r="L12" s="300"/>
      <c r="M12" s="329"/>
    </row>
    <row r="13" spans="1:13" ht="18" customHeight="1" x14ac:dyDescent="0.15">
      <c r="A13" s="23" t="s">
        <v>25</v>
      </c>
      <c r="B13" s="331" t="s">
        <v>26</v>
      </c>
      <c r="C13" s="331"/>
      <c r="D13" s="24" t="s">
        <v>34</v>
      </c>
      <c r="E13" s="24" t="s">
        <v>35</v>
      </c>
      <c r="F13" s="25" t="s">
        <v>36</v>
      </c>
      <c r="G13" s="26" t="s">
        <v>37</v>
      </c>
      <c r="H13" s="27" t="s">
        <v>38</v>
      </c>
      <c r="I13" s="331" t="s">
        <v>39</v>
      </c>
      <c r="J13" s="331"/>
      <c r="K13" s="331" t="s">
        <v>40</v>
      </c>
      <c r="L13" s="331"/>
      <c r="M13" s="28" t="s">
        <v>41</v>
      </c>
    </row>
    <row r="14" spans="1:13" ht="18" customHeight="1" x14ac:dyDescent="0.15">
      <c r="A14" s="85" t="e">
        <f>参加申込書!#REF!</f>
        <v>#REF!</v>
      </c>
      <c r="B14" s="292" t="e">
        <f>参加申込書!#REF!</f>
        <v>#REF!</v>
      </c>
      <c r="C14" s="293"/>
      <c r="D14" s="29"/>
      <c r="E14" s="29"/>
      <c r="F14" s="30"/>
      <c r="G14" s="31"/>
      <c r="H14" s="32"/>
      <c r="I14" s="326" t="s">
        <v>42</v>
      </c>
      <c r="J14" s="327"/>
      <c r="K14" s="326" t="s">
        <v>42</v>
      </c>
      <c r="L14" s="327"/>
      <c r="M14" s="33"/>
    </row>
    <row r="15" spans="1:13" ht="18" customHeight="1" x14ac:dyDescent="0.15">
      <c r="A15" s="86" t="e">
        <f>参加申込書!#REF!</f>
        <v>#REF!</v>
      </c>
      <c r="B15" s="287" t="e">
        <f>参加申込書!#REF!</f>
        <v>#REF!</v>
      </c>
      <c r="C15" s="288"/>
      <c r="D15" s="34"/>
      <c r="E15" s="34"/>
      <c r="F15" s="35"/>
      <c r="G15" s="36"/>
      <c r="H15" s="37"/>
      <c r="I15" s="313" t="s">
        <v>42</v>
      </c>
      <c r="J15" s="314"/>
      <c r="K15" s="313" t="s">
        <v>42</v>
      </c>
      <c r="L15" s="314"/>
      <c r="M15" s="38"/>
    </row>
    <row r="16" spans="1:13" ht="18" customHeight="1" x14ac:dyDescent="0.15">
      <c r="A16" s="86" t="e">
        <f>参加申込書!#REF!</f>
        <v>#REF!</v>
      </c>
      <c r="B16" s="287" t="e">
        <f>参加申込書!#REF!</f>
        <v>#REF!</v>
      </c>
      <c r="C16" s="288"/>
      <c r="D16" s="34"/>
      <c r="E16" s="34"/>
      <c r="F16" s="35"/>
      <c r="G16" s="36"/>
      <c r="H16" s="37"/>
      <c r="I16" s="313" t="s">
        <v>42</v>
      </c>
      <c r="J16" s="314"/>
      <c r="K16" s="313" t="s">
        <v>42</v>
      </c>
      <c r="L16" s="314"/>
      <c r="M16" s="38"/>
    </row>
    <row r="17" spans="1:13" ht="18" customHeight="1" x14ac:dyDescent="0.15">
      <c r="A17" s="86" t="e">
        <f>参加申込書!#REF!</f>
        <v>#REF!</v>
      </c>
      <c r="B17" s="287" t="e">
        <f>参加申込書!#REF!</f>
        <v>#REF!</v>
      </c>
      <c r="C17" s="288"/>
      <c r="D17" s="34"/>
      <c r="E17" s="34"/>
      <c r="F17" s="35"/>
      <c r="G17" s="36"/>
      <c r="H17" s="37"/>
      <c r="I17" s="313" t="s">
        <v>42</v>
      </c>
      <c r="J17" s="314"/>
      <c r="K17" s="313" t="s">
        <v>42</v>
      </c>
      <c r="L17" s="314"/>
      <c r="M17" s="38"/>
    </row>
    <row r="18" spans="1:13" ht="18" customHeight="1" x14ac:dyDescent="0.15">
      <c r="A18" s="87" t="e">
        <f>参加申込書!#REF!</f>
        <v>#REF!</v>
      </c>
      <c r="B18" s="283" t="e">
        <f>参加申込書!#REF!</f>
        <v>#REF!</v>
      </c>
      <c r="C18" s="284"/>
      <c r="D18" s="39"/>
      <c r="E18" s="39"/>
      <c r="F18" s="40"/>
      <c r="G18" s="41"/>
      <c r="H18" s="42"/>
      <c r="I18" s="322" t="s">
        <v>42</v>
      </c>
      <c r="J18" s="323"/>
      <c r="K18" s="322" t="s">
        <v>42</v>
      </c>
      <c r="L18" s="323"/>
      <c r="M18" s="43"/>
    </row>
    <row r="19" spans="1:13" ht="18" customHeight="1" x14ac:dyDescent="0.15">
      <c r="A19" s="88" t="e">
        <f>参加申込書!#REF!</f>
        <v>#REF!</v>
      </c>
      <c r="B19" s="285" t="e">
        <f>参加申込書!#REF!</f>
        <v>#REF!</v>
      </c>
      <c r="C19" s="286"/>
      <c r="D19" s="44"/>
      <c r="E19" s="44"/>
      <c r="F19" s="45"/>
      <c r="G19" s="46"/>
      <c r="H19" s="47"/>
      <c r="I19" s="320" t="s">
        <v>42</v>
      </c>
      <c r="J19" s="321"/>
      <c r="K19" s="320" t="s">
        <v>42</v>
      </c>
      <c r="L19" s="321"/>
      <c r="M19" s="48"/>
    </row>
    <row r="20" spans="1:13" ht="18" customHeight="1" x14ac:dyDescent="0.15">
      <c r="A20" s="86" t="e">
        <f>参加申込書!#REF!</f>
        <v>#REF!</v>
      </c>
      <c r="B20" s="287" t="e">
        <f>参加申込書!#REF!</f>
        <v>#REF!</v>
      </c>
      <c r="C20" s="288"/>
      <c r="D20" s="34"/>
      <c r="E20" s="34"/>
      <c r="F20" s="35"/>
      <c r="G20" s="36"/>
      <c r="H20" s="37"/>
      <c r="I20" s="313" t="s">
        <v>42</v>
      </c>
      <c r="J20" s="314"/>
      <c r="K20" s="313" t="s">
        <v>42</v>
      </c>
      <c r="L20" s="314"/>
      <c r="M20" s="38"/>
    </row>
    <row r="21" spans="1:13" ht="18" customHeight="1" x14ac:dyDescent="0.15">
      <c r="A21" s="86" t="e">
        <f>参加申込書!#REF!</f>
        <v>#REF!</v>
      </c>
      <c r="B21" s="287" t="e">
        <f>参加申込書!#REF!</f>
        <v>#REF!</v>
      </c>
      <c r="C21" s="288"/>
      <c r="D21" s="34"/>
      <c r="E21" s="34"/>
      <c r="F21" s="35"/>
      <c r="G21" s="36"/>
      <c r="H21" s="37"/>
      <c r="I21" s="313" t="s">
        <v>42</v>
      </c>
      <c r="J21" s="314"/>
      <c r="K21" s="313" t="s">
        <v>42</v>
      </c>
      <c r="L21" s="314"/>
      <c r="M21" s="38"/>
    </row>
    <row r="22" spans="1:13" ht="18" customHeight="1" x14ac:dyDescent="0.15">
      <c r="A22" s="86" t="e">
        <f>参加申込書!#REF!</f>
        <v>#REF!</v>
      </c>
      <c r="B22" s="287" t="e">
        <f>参加申込書!#REF!</f>
        <v>#REF!</v>
      </c>
      <c r="C22" s="288"/>
      <c r="D22" s="34"/>
      <c r="E22" s="34"/>
      <c r="F22" s="35"/>
      <c r="G22" s="36"/>
      <c r="H22" s="37"/>
      <c r="I22" s="313" t="s">
        <v>42</v>
      </c>
      <c r="J22" s="314"/>
      <c r="K22" s="313" t="s">
        <v>42</v>
      </c>
      <c r="L22" s="314"/>
      <c r="M22" s="38"/>
    </row>
    <row r="23" spans="1:13" ht="18" customHeight="1" x14ac:dyDescent="0.15">
      <c r="A23" s="87" t="e">
        <f>参加申込書!#REF!</f>
        <v>#REF!</v>
      </c>
      <c r="B23" s="283" t="e">
        <f>参加申込書!#REF!</f>
        <v>#REF!</v>
      </c>
      <c r="C23" s="284"/>
      <c r="D23" s="49"/>
      <c r="E23" s="49"/>
      <c r="F23" s="50"/>
      <c r="G23" s="51"/>
      <c r="H23" s="52"/>
      <c r="I23" s="324" t="s">
        <v>42</v>
      </c>
      <c r="J23" s="325"/>
      <c r="K23" s="324" t="s">
        <v>42</v>
      </c>
      <c r="L23" s="325"/>
      <c r="M23" s="53"/>
    </row>
    <row r="24" spans="1:13" ht="18" customHeight="1" x14ac:dyDescent="0.15">
      <c r="A24" s="88" t="e">
        <f>参加申込書!#REF!</f>
        <v>#REF!</v>
      </c>
      <c r="B24" s="285" t="e">
        <f>参加申込書!#REF!</f>
        <v>#REF!</v>
      </c>
      <c r="C24" s="286"/>
      <c r="D24" s="29"/>
      <c r="E24" s="29"/>
      <c r="F24" s="30"/>
      <c r="G24" s="31"/>
      <c r="H24" s="32"/>
      <c r="I24" s="326" t="s">
        <v>42</v>
      </c>
      <c r="J24" s="327"/>
      <c r="K24" s="326" t="s">
        <v>42</v>
      </c>
      <c r="L24" s="327"/>
      <c r="M24" s="33"/>
    </row>
    <row r="25" spans="1:13" ht="18" customHeight="1" x14ac:dyDescent="0.15">
      <c r="A25" s="86" t="e">
        <f>参加申込書!#REF!</f>
        <v>#REF!</v>
      </c>
      <c r="B25" s="287" t="e">
        <f>参加申込書!#REF!</f>
        <v>#REF!</v>
      </c>
      <c r="C25" s="288"/>
      <c r="D25" s="34"/>
      <c r="E25" s="34"/>
      <c r="F25" s="35"/>
      <c r="G25" s="36"/>
      <c r="H25" s="37"/>
      <c r="I25" s="313" t="s">
        <v>42</v>
      </c>
      <c r="J25" s="314"/>
      <c r="K25" s="313" t="s">
        <v>42</v>
      </c>
      <c r="L25" s="314"/>
      <c r="M25" s="38"/>
    </row>
    <row r="26" spans="1:13" ht="18" customHeight="1" x14ac:dyDescent="0.15">
      <c r="A26" s="86" t="e">
        <f>参加申込書!#REF!</f>
        <v>#REF!</v>
      </c>
      <c r="B26" s="287" t="e">
        <f>参加申込書!#REF!</f>
        <v>#REF!</v>
      </c>
      <c r="C26" s="288"/>
      <c r="D26" s="34"/>
      <c r="E26" s="34"/>
      <c r="F26" s="35"/>
      <c r="G26" s="36"/>
      <c r="H26" s="37"/>
      <c r="I26" s="313" t="s">
        <v>42</v>
      </c>
      <c r="J26" s="314"/>
      <c r="K26" s="313" t="s">
        <v>42</v>
      </c>
      <c r="L26" s="314"/>
      <c r="M26" s="38"/>
    </row>
    <row r="27" spans="1:13" ht="18" customHeight="1" x14ac:dyDescent="0.15">
      <c r="A27" s="86" t="e">
        <f>参加申込書!#REF!</f>
        <v>#REF!</v>
      </c>
      <c r="B27" s="287" t="e">
        <f>参加申込書!#REF!</f>
        <v>#REF!</v>
      </c>
      <c r="C27" s="288"/>
      <c r="D27" s="34"/>
      <c r="E27" s="34"/>
      <c r="F27" s="35"/>
      <c r="G27" s="36"/>
      <c r="H27" s="37"/>
      <c r="I27" s="313" t="s">
        <v>42</v>
      </c>
      <c r="J27" s="314"/>
      <c r="K27" s="313" t="s">
        <v>42</v>
      </c>
      <c r="L27" s="314"/>
      <c r="M27" s="38"/>
    </row>
    <row r="28" spans="1:13" ht="18" customHeight="1" x14ac:dyDescent="0.15">
      <c r="A28" s="87" t="e">
        <f>参加申込書!#REF!</f>
        <v>#REF!</v>
      </c>
      <c r="B28" s="283" t="e">
        <f>参加申込書!#REF!</f>
        <v>#REF!</v>
      </c>
      <c r="C28" s="284"/>
      <c r="D28" s="39"/>
      <c r="E28" s="39"/>
      <c r="F28" s="40"/>
      <c r="G28" s="41"/>
      <c r="H28" s="42"/>
      <c r="I28" s="322" t="s">
        <v>42</v>
      </c>
      <c r="J28" s="323"/>
      <c r="K28" s="322" t="s">
        <v>42</v>
      </c>
      <c r="L28" s="323"/>
      <c r="M28" s="43"/>
    </row>
    <row r="29" spans="1:13" ht="18" customHeight="1" x14ac:dyDescent="0.15">
      <c r="A29" s="88" t="e">
        <f>参加申込書!#REF!</f>
        <v>#REF!</v>
      </c>
      <c r="B29" s="285" t="e">
        <f>参加申込書!#REF!</f>
        <v>#REF!</v>
      </c>
      <c r="C29" s="286"/>
      <c r="D29" s="44"/>
      <c r="E29" s="44"/>
      <c r="F29" s="45"/>
      <c r="G29" s="46"/>
      <c r="H29" s="47"/>
      <c r="I29" s="320" t="s">
        <v>42</v>
      </c>
      <c r="J29" s="321"/>
      <c r="K29" s="320" t="s">
        <v>42</v>
      </c>
      <c r="L29" s="321"/>
      <c r="M29" s="48"/>
    </row>
    <row r="30" spans="1:13" ht="18" customHeight="1" x14ac:dyDescent="0.15">
      <c r="A30" s="86" t="e">
        <f>参加申込書!#REF!</f>
        <v>#REF!</v>
      </c>
      <c r="B30" s="287" t="e">
        <f>参加申込書!#REF!</f>
        <v>#REF!</v>
      </c>
      <c r="C30" s="288"/>
      <c r="D30" s="34"/>
      <c r="E30" s="34"/>
      <c r="F30" s="35"/>
      <c r="G30" s="36"/>
      <c r="H30" s="37"/>
      <c r="I30" s="313" t="s">
        <v>42</v>
      </c>
      <c r="J30" s="314"/>
      <c r="K30" s="313" t="s">
        <v>42</v>
      </c>
      <c r="L30" s="314"/>
      <c r="M30" s="38"/>
    </row>
    <row r="31" spans="1:13" ht="18" customHeight="1" x14ac:dyDescent="0.15">
      <c r="A31" s="86" t="e">
        <f>参加申込書!#REF!</f>
        <v>#REF!</v>
      </c>
      <c r="B31" s="287" t="e">
        <f>参加申込書!#REF!</f>
        <v>#REF!</v>
      </c>
      <c r="C31" s="288"/>
      <c r="D31" s="34"/>
      <c r="E31" s="34"/>
      <c r="F31" s="35"/>
      <c r="G31" s="36"/>
      <c r="H31" s="37"/>
      <c r="I31" s="313" t="s">
        <v>42</v>
      </c>
      <c r="J31" s="314"/>
      <c r="K31" s="313" t="s">
        <v>42</v>
      </c>
      <c r="L31" s="314"/>
      <c r="M31" s="38"/>
    </row>
    <row r="32" spans="1:13" ht="18" customHeight="1" x14ac:dyDescent="0.15">
      <c r="A32" s="86" t="e">
        <f>参加申込書!#REF!</f>
        <v>#REF!</v>
      </c>
      <c r="B32" s="287" t="e">
        <f>参加申込書!#REF!</f>
        <v>#REF!</v>
      </c>
      <c r="C32" s="288"/>
      <c r="D32" s="34"/>
      <c r="E32" s="34"/>
      <c r="F32" s="35"/>
      <c r="G32" s="36"/>
      <c r="H32" s="37"/>
      <c r="I32" s="313" t="s">
        <v>42</v>
      </c>
      <c r="J32" s="314"/>
      <c r="K32" s="313" t="s">
        <v>42</v>
      </c>
      <c r="L32" s="314"/>
      <c r="M32" s="38"/>
    </row>
    <row r="33" spans="1:13" ht="18" customHeight="1" thickBot="1" x14ac:dyDescent="0.2">
      <c r="A33" s="89" t="e">
        <f>参加申込書!#REF!</f>
        <v>#REF!</v>
      </c>
      <c r="B33" s="311" t="e">
        <f>参加申込書!#REF!</f>
        <v>#REF!</v>
      </c>
      <c r="C33" s="312"/>
      <c r="D33" s="54"/>
      <c r="E33" s="54"/>
      <c r="F33" s="55"/>
      <c r="G33" s="56"/>
      <c r="H33" s="57"/>
      <c r="I33" s="315" t="s">
        <v>42</v>
      </c>
      <c r="J33" s="316"/>
      <c r="K33" s="315" t="s">
        <v>42</v>
      </c>
      <c r="L33" s="316"/>
      <c r="M33" s="58"/>
    </row>
    <row r="34" spans="1:13" ht="10.5" customHeight="1" x14ac:dyDescent="0.15">
      <c r="M34" s="59" t="s">
        <v>43</v>
      </c>
    </row>
    <row r="35" spans="1:13" ht="10.5" customHeight="1" thickBot="1" x14ac:dyDescent="0.2"/>
    <row r="36" spans="1:13" ht="18" customHeight="1" x14ac:dyDescent="0.15">
      <c r="A36" s="289" t="s">
        <v>44</v>
      </c>
      <c r="B36" s="60" t="s">
        <v>45</v>
      </c>
      <c r="C36" s="11" t="s">
        <v>46</v>
      </c>
      <c r="D36" s="11" t="s">
        <v>47</v>
      </c>
      <c r="E36" s="12" t="s">
        <v>48</v>
      </c>
      <c r="F36" s="13" t="s">
        <v>66</v>
      </c>
      <c r="G36" s="11" t="s">
        <v>67</v>
      </c>
      <c r="H36" s="11" t="s">
        <v>28</v>
      </c>
      <c r="I36" s="12" t="s">
        <v>48</v>
      </c>
      <c r="L36" s="317" t="s">
        <v>49</v>
      </c>
      <c r="M36" s="302"/>
    </row>
    <row r="37" spans="1:13" ht="18" customHeight="1" x14ac:dyDescent="0.15">
      <c r="A37" s="291"/>
      <c r="B37" s="61" t="s">
        <v>29</v>
      </c>
      <c r="C37" s="81" t="e">
        <f>参加申込書!#REF!</f>
        <v>#REF!</v>
      </c>
      <c r="D37" s="81" t="e">
        <f>参加申込書!#REF!</f>
        <v>#REF!</v>
      </c>
      <c r="E37" s="79" t="e">
        <f>参加申込書!#REF!</f>
        <v>#REF!</v>
      </c>
      <c r="F37" s="14" t="s">
        <v>29</v>
      </c>
      <c r="G37" s="81" t="e">
        <f>参加申込書!#REF!</f>
        <v>#REF!</v>
      </c>
      <c r="H37" s="81" t="e">
        <f>参加申込書!#REF!</f>
        <v>#REF!</v>
      </c>
      <c r="I37" s="79" t="e">
        <f>参加申込書!#REF!</f>
        <v>#REF!</v>
      </c>
      <c r="L37" s="318"/>
      <c r="M37" s="303"/>
    </row>
    <row r="38" spans="1:13" ht="18" customHeight="1" thickBot="1" x14ac:dyDescent="0.2">
      <c r="A38" s="290"/>
      <c r="B38" s="62" t="s">
        <v>30</v>
      </c>
      <c r="C38" s="82" t="e">
        <f>参加申込書!#REF!</f>
        <v>#REF!</v>
      </c>
      <c r="D38" s="82" t="e">
        <f>参加申込書!#REF!</f>
        <v>#REF!</v>
      </c>
      <c r="E38" s="80" t="e">
        <f>参加申込書!#REF!</f>
        <v>#REF!</v>
      </c>
      <c r="F38" s="15" t="s">
        <v>30</v>
      </c>
      <c r="G38" s="82" t="e">
        <f>参加申込書!#REF!</f>
        <v>#REF!</v>
      </c>
      <c r="H38" s="82" t="e">
        <f>参加申込書!#REF!</f>
        <v>#REF!</v>
      </c>
      <c r="I38" s="80" t="e">
        <f>参加申込書!#REF!</f>
        <v>#REF!</v>
      </c>
      <c r="L38" s="319"/>
      <c r="M38" s="304"/>
    </row>
    <row r="39" spans="1:13" ht="10.5" customHeight="1" thickBot="1" x14ac:dyDescent="0.2">
      <c r="A39" s="83"/>
    </row>
    <row r="40" spans="1:13" ht="18" customHeight="1" x14ac:dyDescent="0.15">
      <c r="A40" s="289" t="s">
        <v>50</v>
      </c>
      <c r="B40" s="60" t="s">
        <v>51</v>
      </c>
      <c r="C40" s="63">
        <v>1</v>
      </c>
      <c r="D40" s="63">
        <v>2</v>
      </c>
      <c r="E40" s="63">
        <v>3</v>
      </c>
      <c r="F40" s="63">
        <v>4</v>
      </c>
      <c r="G40" s="77">
        <v>5</v>
      </c>
      <c r="H40" s="64">
        <v>6</v>
      </c>
      <c r="J40" s="305" t="s">
        <v>52</v>
      </c>
      <c r="K40" s="11" t="s">
        <v>51</v>
      </c>
      <c r="L40" s="307" t="s">
        <v>53</v>
      </c>
      <c r="M40" s="308"/>
    </row>
    <row r="41" spans="1:13" ht="18" customHeight="1" thickBot="1" x14ac:dyDescent="0.2">
      <c r="A41" s="290"/>
      <c r="B41" s="84" t="s">
        <v>54</v>
      </c>
      <c r="C41" s="66">
        <v>1</v>
      </c>
      <c r="D41" s="66">
        <v>2</v>
      </c>
      <c r="E41" s="66">
        <v>3</v>
      </c>
      <c r="F41" s="66">
        <v>4</v>
      </c>
      <c r="G41" s="78">
        <v>5</v>
      </c>
      <c r="H41" s="67">
        <v>6</v>
      </c>
      <c r="J41" s="306"/>
      <c r="K41" s="65" t="s">
        <v>54</v>
      </c>
      <c r="L41" s="309" t="s">
        <v>55</v>
      </c>
      <c r="M41" s="310"/>
    </row>
    <row r="42" spans="1:13" ht="10.5" customHeight="1" thickBot="1" x14ac:dyDescent="0.2"/>
    <row r="43" spans="1:13" s="71" customFormat="1" ht="17.25" customHeight="1" x14ac:dyDescent="0.15">
      <c r="A43" s="68" t="s">
        <v>56</v>
      </c>
      <c r="B43" s="69"/>
      <c r="C43" s="69" t="s">
        <v>57</v>
      </c>
      <c r="D43" s="69"/>
      <c r="E43" s="69"/>
      <c r="F43" s="69"/>
      <c r="G43" s="69"/>
      <c r="H43" s="69"/>
      <c r="I43" s="69"/>
      <c r="J43" s="69"/>
      <c r="K43" s="69"/>
      <c r="L43" s="69"/>
      <c r="M43" s="70"/>
    </row>
    <row r="44" spans="1:13" s="71" customFormat="1" ht="17.25" customHeight="1" x14ac:dyDescent="0.15">
      <c r="A44" s="72"/>
      <c r="C44" s="71" t="s">
        <v>58</v>
      </c>
      <c r="M44" s="73"/>
    </row>
    <row r="45" spans="1:13" s="71" customFormat="1" ht="17.25" customHeight="1" x14ac:dyDescent="0.15">
      <c r="A45" s="72"/>
      <c r="C45" s="71" t="s">
        <v>59</v>
      </c>
      <c r="D45" s="71" t="s">
        <v>60</v>
      </c>
      <c r="M45" s="73"/>
    </row>
    <row r="46" spans="1:13" s="71" customFormat="1" ht="17.25" customHeight="1" x14ac:dyDescent="0.15">
      <c r="A46" s="72"/>
      <c r="D46" s="71" t="s">
        <v>61</v>
      </c>
      <c r="M46" s="73"/>
    </row>
    <row r="47" spans="1:13" s="71" customFormat="1" ht="17.25" customHeight="1" x14ac:dyDescent="0.15">
      <c r="A47" s="72"/>
      <c r="D47" s="71" t="s">
        <v>62</v>
      </c>
      <c r="M47" s="73"/>
    </row>
    <row r="48" spans="1:13" s="71" customFormat="1" ht="17.25" customHeight="1" x14ac:dyDescent="0.15">
      <c r="A48" s="72"/>
      <c r="D48" s="71" t="s">
        <v>63</v>
      </c>
      <c r="M48" s="73"/>
    </row>
    <row r="49" spans="1:13" s="71" customFormat="1" ht="17.25" customHeight="1" x14ac:dyDescent="0.15">
      <c r="A49" s="72"/>
      <c r="C49" s="71" t="s">
        <v>64</v>
      </c>
      <c r="M49" s="73"/>
    </row>
    <row r="50" spans="1:13" s="71" customFormat="1" ht="17.25" customHeight="1" thickBot="1" x14ac:dyDescent="0.2">
      <c r="A50" s="74"/>
      <c r="B50" s="75"/>
      <c r="C50" s="75" t="s">
        <v>65</v>
      </c>
      <c r="D50" s="75"/>
      <c r="E50" s="75"/>
      <c r="F50" s="75"/>
      <c r="G50" s="75"/>
      <c r="H50" s="75"/>
      <c r="I50" s="75"/>
      <c r="J50" s="75"/>
      <c r="K50" s="75"/>
      <c r="L50" s="75"/>
      <c r="M50" s="76"/>
    </row>
  </sheetData>
  <mergeCells count="90">
    <mergeCell ref="A1:M1"/>
    <mergeCell ref="A6:B6"/>
    <mergeCell ref="E3:F3"/>
    <mergeCell ref="C3:D3"/>
    <mergeCell ref="C10:F10"/>
    <mergeCell ref="A10:B10"/>
    <mergeCell ref="J4:M4"/>
    <mergeCell ref="A4:F4"/>
    <mergeCell ref="H3:I3"/>
    <mergeCell ref="H4:I4"/>
    <mergeCell ref="H5:I5"/>
    <mergeCell ref="C6:F6"/>
    <mergeCell ref="G12:M12"/>
    <mergeCell ref="A7:B7"/>
    <mergeCell ref="A8:B8"/>
    <mergeCell ref="I13:J13"/>
    <mergeCell ref="K13:L13"/>
    <mergeCell ref="B13:C13"/>
    <mergeCell ref="C7:F7"/>
    <mergeCell ref="C8:F8"/>
    <mergeCell ref="I14:J14"/>
    <mergeCell ref="K14:L14"/>
    <mergeCell ref="I15:J15"/>
    <mergeCell ref="K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M36:M38"/>
    <mergeCell ref="J40:J41"/>
    <mergeCell ref="L40:M40"/>
    <mergeCell ref="L41:M41"/>
    <mergeCell ref="B29:C29"/>
    <mergeCell ref="B31:C31"/>
    <mergeCell ref="B32:C32"/>
    <mergeCell ref="B33:C33"/>
    <mergeCell ref="I32:J32"/>
    <mergeCell ref="K32:L32"/>
    <mergeCell ref="I33:J33"/>
    <mergeCell ref="K33:L33"/>
    <mergeCell ref="L36:L38"/>
    <mergeCell ref="I29:J29"/>
    <mergeCell ref="K29:L29"/>
    <mergeCell ref="I30:J30"/>
    <mergeCell ref="B14:C14"/>
    <mergeCell ref="B15:C15"/>
    <mergeCell ref="B16:C16"/>
    <mergeCell ref="B17:C17"/>
    <mergeCell ref="A9:B9"/>
    <mergeCell ref="C9:F9"/>
    <mergeCell ref="A12:F12"/>
    <mergeCell ref="B18:C18"/>
    <mergeCell ref="B19:C19"/>
    <mergeCell ref="B20:C20"/>
    <mergeCell ref="A40:A41"/>
    <mergeCell ref="A36:A38"/>
    <mergeCell ref="B22:C22"/>
    <mergeCell ref="B23:C23"/>
    <mergeCell ref="B24:C24"/>
    <mergeCell ref="B21:C21"/>
    <mergeCell ref="B25:C25"/>
    <mergeCell ref="B26:C26"/>
    <mergeCell ref="B27:C27"/>
    <mergeCell ref="B28:C28"/>
    <mergeCell ref="B30:C30"/>
  </mergeCells>
  <phoneticPr fontId="3"/>
  <printOptions horizontalCentered="1"/>
  <pageMargins left="0.70866141732283472" right="0.70866141732283472" top="0.98425196850393704" bottom="0.39370078740157483" header="0.31496062992125984" footer="0.31496062992125984"/>
  <pageSetup paperSize="9" scale="88" orientation="portrait" r:id="rId1"/>
  <headerFooter>
    <oddHeader xml:space="preserve">&amp;C&amp;"ＭＳ Ｐゴシック,太字"&amp;20
フットサルメンバー提出用紙&amp;"ＭＳ Ｐゴシック,標準"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S41"/>
  <sheetViews>
    <sheetView showZeros="0" workbookViewId="0">
      <selection activeCell="Y20" sqref="Y20"/>
    </sheetView>
  </sheetViews>
  <sheetFormatPr defaultColWidth="9.109375" defaultRowHeight="13.8" x14ac:dyDescent="0.15"/>
  <cols>
    <col min="1" max="9" width="5.33203125" style="103" customWidth="1"/>
    <col min="10" max="10" width="2.109375" style="107" customWidth="1"/>
    <col min="11" max="23" width="5.33203125" style="103" customWidth="1"/>
    <col min="24" max="16384" width="9.109375" style="103"/>
  </cols>
  <sheetData>
    <row r="1" spans="1:19" ht="18.75" customHeight="1" x14ac:dyDescent="0.15">
      <c r="A1" s="101"/>
      <c r="B1" s="102"/>
      <c r="C1" s="102"/>
      <c r="D1" s="102"/>
      <c r="E1" s="102"/>
      <c r="F1" s="102"/>
      <c r="G1" s="102"/>
      <c r="H1" s="102"/>
      <c r="J1" s="103"/>
    </row>
    <row r="2" spans="1:19" ht="15" customHeight="1" x14ac:dyDescent="0.15">
      <c r="A2" s="104"/>
      <c r="B2" s="105"/>
      <c r="C2" s="105"/>
      <c r="D2" s="105"/>
      <c r="E2" s="105"/>
      <c r="F2" s="105"/>
      <c r="G2" s="105"/>
      <c r="H2" s="105"/>
      <c r="I2" s="106"/>
      <c r="J2" s="103"/>
    </row>
    <row r="3" spans="1:19" ht="15" customHeight="1" x14ac:dyDescent="0.15">
      <c r="J3" s="103"/>
    </row>
    <row r="4" spans="1:19" ht="20.25" customHeight="1" x14ac:dyDescent="0.15">
      <c r="A4" s="384" t="s">
        <v>4</v>
      </c>
      <c r="B4" s="385"/>
      <c r="C4" s="385"/>
      <c r="D4" s="376">
        <f>参加申込書!G8</f>
        <v>0</v>
      </c>
      <c r="E4" s="377"/>
      <c r="F4" s="377"/>
      <c r="G4" s="377"/>
      <c r="H4" s="377"/>
      <c r="I4" s="378"/>
      <c r="K4" s="384" t="s">
        <v>4</v>
      </c>
      <c r="L4" s="385"/>
      <c r="M4" s="385"/>
      <c r="N4" s="376">
        <f>参加申込書!Q8</f>
        <v>0</v>
      </c>
      <c r="O4" s="377"/>
      <c r="P4" s="377"/>
      <c r="Q4" s="377"/>
      <c r="R4" s="377"/>
      <c r="S4" s="378"/>
    </row>
    <row r="5" spans="1:19" s="102" customFormat="1" ht="30" customHeight="1" x14ac:dyDescent="0.15">
      <c r="A5" s="379" t="s">
        <v>69</v>
      </c>
      <c r="B5" s="380"/>
      <c r="C5" s="380"/>
      <c r="D5" s="381">
        <f>参加申込書!G9</f>
        <v>0</v>
      </c>
      <c r="E5" s="382"/>
      <c r="F5" s="382"/>
      <c r="G5" s="382"/>
      <c r="H5" s="382"/>
      <c r="I5" s="383"/>
      <c r="J5" s="107"/>
      <c r="K5" s="379" t="s">
        <v>69</v>
      </c>
      <c r="L5" s="380"/>
      <c r="M5" s="380"/>
      <c r="N5" s="381">
        <f>参加申込書!Q9</f>
        <v>0</v>
      </c>
      <c r="O5" s="382"/>
      <c r="P5" s="382"/>
      <c r="Q5" s="382"/>
      <c r="R5" s="382"/>
      <c r="S5" s="383"/>
    </row>
    <row r="6" spans="1:19" s="110" customFormat="1" ht="19.2" customHeight="1" x14ac:dyDescent="0.15">
      <c r="A6" s="108"/>
      <c r="B6" s="109"/>
      <c r="C6" s="109"/>
      <c r="D6" s="109"/>
      <c r="E6" s="109"/>
      <c r="F6" s="109"/>
      <c r="G6" s="109"/>
      <c r="H6" s="109"/>
      <c r="I6" s="109"/>
      <c r="J6" s="107"/>
      <c r="K6" s="108"/>
      <c r="L6" s="109"/>
      <c r="M6" s="109"/>
      <c r="N6" s="109"/>
      <c r="O6" s="109"/>
      <c r="P6" s="109"/>
      <c r="Q6" s="109"/>
      <c r="R6" s="109"/>
      <c r="S6" s="109"/>
    </row>
    <row r="7" spans="1:19" ht="19.2" customHeight="1" x14ac:dyDescent="0.15">
      <c r="A7" s="366" t="s">
        <v>70</v>
      </c>
      <c r="B7" s="367"/>
      <c r="C7" s="367"/>
      <c r="D7" s="367"/>
      <c r="E7" s="367"/>
      <c r="F7" s="367"/>
      <c r="G7" s="367"/>
      <c r="H7" s="367"/>
      <c r="I7" s="367"/>
      <c r="K7" s="366" t="s">
        <v>70</v>
      </c>
      <c r="L7" s="367"/>
      <c r="M7" s="367"/>
      <c r="N7" s="367"/>
      <c r="O7" s="367"/>
      <c r="P7" s="367"/>
      <c r="Q7" s="367"/>
      <c r="R7" s="367"/>
      <c r="S7" s="367"/>
    </row>
    <row r="8" spans="1:19" ht="19.2" customHeight="1" x14ac:dyDescent="0.15">
      <c r="A8" s="372" t="e">
        <f>参加申込書!#REF!</f>
        <v>#REF!</v>
      </c>
      <c r="B8" s="373"/>
      <c r="C8" s="373"/>
      <c r="D8" s="370" t="e">
        <f>参加申込書!#REF!</f>
        <v>#REF!</v>
      </c>
      <c r="E8" s="370"/>
      <c r="F8" s="370"/>
      <c r="G8" s="370"/>
      <c r="H8" s="370"/>
      <c r="I8" s="371"/>
      <c r="K8" s="372" t="e">
        <f>参加申込書!#REF!</f>
        <v>#REF!</v>
      </c>
      <c r="L8" s="373"/>
      <c r="M8" s="373"/>
      <c r="N8" s="370" t="e">
        <f>参加申込書!#REF!</f>
        <v>#REF!</v>
      </c>
      <c r="O8" s="370"/>
      <c r="P8" s="370"/>
      <c r="Q8" s="370"/>
      <c r="R8" s="370"/>
      <c r="S8" s="371"/>
    </row>
    <row r="9" spans="1:19" ht="19.2" customHeight="1" x14ac:dyDescent="0.15">
      <c r="A9" s="372" t="e">
        <f>参加申込書!#REF!</f>
        <v>#REF!</v>
      </c>
      <c r="B9" s="373"/>
      <c r="C9" s="373"/>
      <c r="D9" s="370" t="e">
        <f>参加申込書!#REF!</f>
        <v>#REF!</v>
      </c>
      <c r="E9" s="370"/>
      <c r="F9" s="370"/>
      <c r="G9" s="370"/>
      <c r="H9" s="370"/>
      <c r="I9" s="371"/>
      <c r="K9" s="372" t="e">
        <f>参加申込書!#REF!</f>
        <v>#REF!</v>
      </c>
      <c r="L9" s="373"/>
      <c r="M9" s="373"/>
      <c r="N9" s="370" t="e">
        <f>参加申込書!#REF!</f>
        <v>#REF!</v>
      </c>
      <c r="O9" s="370"/>
      <c r="P9" s="370"/>
      <c r="Q9" s="370"/>
      <c r="R9" s="370"/>
      <c r="S9" s="371"/>
    </row>
    <row r="10" spans="1:19" ht="19.2" customHeight="1" x14ac:dyDescent="0.15">
      <c r="A10" s="372" t="e">
        <f>参加申込書!#REF!</f>
        <v>#REF!</v>
      </c>
      <c r="B10" s="373"/>
      <c r="C10" s="373"/>
      <c r="D10" s="370" t="e">
        <f>参加申込書!#REF!</f>
        <v>#REF!</v>
      </c>
      <c r="E10" s="370"/>
      <c r="F10" s="370"/>
      <c r="G10" s="370"/>
      <c r="H10" s="370"/>
      <c r="I10" s="371"/>
      <c r="K10" s="372" t="e">
        <f>参加申込書!#REF!</f>
        <v>#REF!</v>
      </c>
      <c r="L10" s="373"/>
      <c r="M10" s="373"/>
      <c r="N10" s="370" t="e">
        <f>参加申込書!#REF!</f>
        <v>#REF!</v>
      </c>
      <c r="O10" s="370"/>
      <c r="P10" s="370"/>
      <c r="Q10" s="370"/>
      <c r="R10" s="370"/>
      <c r="S10" s="371"/>
    </row>
    <row r="11" spans="1:19" ht="19.2" customHeight="1" x14ac:dyDescent="0.15">
      <c r="A11" s="372" t="e">
        <f>参加申込書!#REF!</f>
        <v>#REF!</v>
      </c>
      <c r="B11" s="373"/>
      <c r="C11" s="373"/>
      <c r="D11" s="370" t="e">
        <f>参加申込書!#REF!</f>
        <v>#REF!</v>
      </c>
      <c r="E11" s="370"/>
      <c r="F11" s="370"/>
      <c r="G11" s="370"/>
      <c r="H11" s="370"/>
      <c r="I11" s="371"/>
      <c r="K11" s="372" t="e">
        <f>参加申込書!#REF!</f>
        <v>#REF!</v>
      </c>
      <c r="L11" s="373"/>
      <c r="M11" s="373"/>
      <c r="N11" s="370" t="e">
        <f>参加申込書!#REF!</f>
        <v>#REF!</v>
      </c>
      <c r="O11" s="370"/>
      <c r="P11" s="370"/>
      <c r="Q11" s="370"/>
      <c r="R11" s="370"/>
      <c r="S11" s="371"/>
    </row>
    <row r="12" spans="1:19" ht="19.2" customHeight="1" x14ac:dyDescent="0.15">
      <c r="A12" s="111"/>
      <c r="B12" s="111"/>
      <c r="C12" s="111"/>
      <c r="D12" s="111"/>
      <c r="E12" s="111"/>
      <c r="F12" s="111"/>
      <c r="G12" s="111"/>
      <c r="H12" s="111"/>
      <c r="I12" s="111"/>
      <c r="K12" s="111"/>
      <c r="L12" s="111"/>
      <c r="M12" s="111"/>
      <c r="N12" s="111"/>
      <c r="O12" s="111"/>
      <c r="P12" s="111"/>
      <c r="Q12" s="111"/>
      <c r="R12" s="111"/>
      <c r="S12" s="111"/>
    </row>
    <row r="13" spans="1:19" ht="19.2" customHeight="1" x14ac:dyDescent="0.15">
      <c r="A13" s="374" t="s">
        <v>71</v>
      </c>
      <c r="B13" s="375"/>
      <c r="C13" s="375"/>
      <c r="D13" s="375"/>
      <c r="E13" s="375"/>
      <c r="F13" s="375"/>
      <c r="G13" s="375"/>
      <c r="H13" s="375"/>
      <c r="I13" s="375"/>
      <c r="K13" s="374" t="s">
        <v>71</v>
      </c>
      <c r="L13" s="375"/>
      <c r="M13" s="375"/>
      <c r="N13" s="375"/>
      <c r="O13" s="375"/>
      <c r="P13" s="375"/>
      <c r="Q13" s="375"/>
      <c r="R13" s="375"/>
      <c r="S13" s="375"/>
    </row>
    <row r="14" spans="1:19" ht="19.2" customHeight="1" x14ac:dyDescent="0.15">
      <c r="A14" s="112" t="s">
        <v>9</v>
      </c>
      <c r="B14" s="113" t="s">
        <v>23</v>
      </c>
      <c r="C14" s="113" t="s">
        <v>72</v>
      </c>
      <c r="D14" s="363" t="s">
        <v>21</v>
      </c>
      <c r="E14" s="364"/>
      <c r="F14" s="365"/>
      <c r="G14" s="363" t="s">
        <v>12</v>
      </c>
      <c r="H14" s="364"/>
      <c r="I14" s="365"/>
      <c r="K14" s="112" t="s">
        <v>9</v>
      </c>
      <c r="L14" s="113" t="s">
        <v>23</v>
      </c>
      <c r="M14" s="113" t="s">
        <v>72</v>
      </c>
      <c r="N14" s="363" t="s">
        <v>21</v>
      </c>
      <c r="O14" s="364"/>
      <c r="P14" s="365"/>
      <c r="Q14" s="363" t="s">
        <v>12</v>
      </c>
      <c r="R14" s="364"/>
      <c r="S14" s="365"/>
    </row>
    <row r="15" spans="1:19" ht="19.2" customHeight="1" x14ac:dyDescent="0.15">
      <c r="A15" s="114" t="e">
        <f>参加申込書!#REF!</f>
        <v>#REF!</v>
      </c>
      <c r="B15" s="114" t="e">
        <f>参加申込書!#REF!</f>
        <v>#REF!</v>
      </c>
      <c r="C15" s="114" t="e">
        <f>参加申込書!#REF!</f>
        <v>#REF!</v>
      </c>
      <c r="D15" s="360" t="e">
        <f>参加申込書!#REF!</f>
        <v>#REF!</v>
      </c>
      <c r="E15" s="361"/>
      <c r="F15" s="362"/>
      <c r="G15" s="363" t="e">
        <f>IF(参加申込書!#REF!&lt;&gt;"",参加申込書!#REF!,参加申込書!#REF!&amp;"")</f>
        <v>#REF!</v>
      </c>
      <c r="H15" s="364"/>
      <c r="I15" s="365"/>
      <c r="K15" s="114" t="e">
        <f>参加申込書!#REF!</f>
        <v>#REF!</v>
      </c>
      <c r="L15" s="114" t="e">
        <f>参加申込書!#REF!</f>
        <v>#REF!</v>
      </c>
      <c r="M15" s="114" t="e">
        <f>参加申込書!#REF!</f>
        <v>#REF!</v>
      </c>
      <c r="N15" s="360" t="e">
        <f>参加申込書!#REF!</f>
        <v>#REF!</v>
      </c>
      <c r="O15" s="361"/>
      <c r="P15" s="362"/>
      <c r="Q15" s="363" t="e">
        <f>IF(参加申込書!#REF!&lt;&gt;"",参加申込書!#REF!,参加申込書!#REF!&amp;"")</f>
        <v>#REF!</v>
      </c>
      <c r="R15" s="364"/>
      <c r="S15" s="365"/>
    </row>
    <row r="16" spans="1:19" ht="19.2" customHeight="1" x14ac:dyDescent="0.15">
      <c r="A16" s="114" t="e">
        <f>参加申込書!#REF!</f>
        <v>#REF!</v>
      </c>
      <c r="B16" s="114" t="e">
        <f>参加申込書!#REF!</f>
        <v>#REF!</v>
      </c>
      <c r="C16" s="114" t="e">
        <f>参加申込書!#REF!</f>
        <v>#REF!</v>
      </c>
      <c r="D16" s="360" t="e">
        <f>参加申込書!#REF!</f>
        <v>#REF!</v>
      </c>
      <c r="E16" s="361"/>
      <c r="F16" s="362"/>
      <c r="G16" s="363" t="e">
        <f>IF(参加申込書!#REF!&lt;&gt;"",参加申込書!#REF!,参加申込書!#REF!&amp;"")</f>
        <v>#REF!</v>
      </c>
      <c r="H16" s="364"/>
      <c r="I16" s="365"/>
      <c r="K16" s="114" t="e">
        <f>参加申込書!#REF!</f>
        <v>#REF!</v>
      </c>
      <c r="L16" s="114" t="e">
        <f>参加申込書!#REF!</f>
        <v>#REF!</v>
      </c>
      <c r="M16" s="114" t="e">
        <f>参加申込書!#REF!</f>
        <v>#REF!</v>
      </c>
      <c r="N16" s="360" t="e">
        <f>参加申込書!#REF!</f>
        <v>#REF!</v>
      </c>
      <c r="O16" s="361"/>
      <c r="P16" s="362"/>
      <c r="Q16" s="363" t="str">
        <f>IF(参加申込書!AN10&lt;&gt;"",参加申込書!AN10,参加申込書!AO10&amp;"")</f>
        <v/>
      </c>
      <c r="R16" s="364"/>
      <c r="S16" s="365"/>
    </row>
    <row r="17" spans="1:19" ht="19.2" customHeight="1" x14ac:dyDescent="0.15">
      <c r="A17" s="114" t="e">
        <f>参加申込書!#REF!</f>
        <v>#REF!</v>
      </c>
      <c r="B17" s="114" t="e">
        <f>参加申込書!#REF!</f>
        <v>#REF!</v>
      </c>
      <c r="C17" s="114" t="e">
        <f>参加申込書!#REF!</f>
        <v>#REF!</v>
      </c>
      <c r="D17" s="360" t="e">
        <f>参加申込書!#REF!</f>
        <v>#REF!</v>
      </c>
      <c r="E17" s="361"/>
      <c r="F17" s="362"/>
      <c r="G17" s="363" t="e">
        <f>IF(参加申込書!#REF!&lt;&gt;"",参加申込書!#REF!,参加申込書!#REF!&amp;"")</f>
        <v>#REF!</v>
      </c>
      <c r="H17" s="364"/>
      <c r="I17" s="365"/>
      <c r="K17" s="114" t="e">
        <f>参加申込書!#REF!</f>
        <v>#REF!</v>
      </c>
      <c r="L17" s="114" t="e">
        <f>参加申込書!#REF!</f>
        <v>#REF!</v>
      </c>
      <c r="M17" s="114" t="e">
        <f>参加申込書!#REF!</f>
        <v>#REF!</v>
      </c>
      <c r="N17" s="360" t="e">
        <f>参加申込書!#REF!</f>
        <v>#REF!</v>
      </c>
      <c r="O17" s="361"/>
      <c r="P17" s="362"/>
      <c r="Q17" s="363" t="str">
        <f>IF(参加申込書!AN11&lt;&gt;"",参加申込書!AN11,参加申込書!AO11&amp;"")</f>
        <v/>
      </c>
      <c r="R17" s="364"/>
      <c r="S17" s="365"/>
    </row>
    <row r="18" spans="1:19" ht="19.2" customHeight="1" x14ac:dyDescent="0.15">
      <c r="A18" s="114" t="e">
        <f>参加申込書!#REF!</f>
        <v>#REF!</v>
      </c>
      <c r="B18" s="114" t="e">
        <f>参加申込書!#REF!</f>
        <v>#REF!</v>
      </c>
      <c r="C18" s="114" t="e">
        <f>参加申込書!#REF!</f>
        <v>#REF!</v>
      </c>
      <c r="D18" s="360" t="e">
        <f>参加申込書!#REF!</f>
        <v>#REF!</v>
      </c>
      <c r="E18" s="361"/>
      <c r="F18" s="362"/>
      <c r="G18" s="363" t="e">
        <f>IF(参加申込書!#REF!&lt;&gt;"",参加申込書!#REF!,参加申込書!#REF!&amp;"")</f>
        <v>#REF!</v>
      </c>
      <c r="H18" s="364"/>
      <c r="I18" s="365"/>
      <c r="K18" s="114" t="e">
        <f>参加申込書!#REF!</f>
        <v>#REF!</v>
      </c>
      <c r="L18" s="114" t="e">
        <f>参加申込書!#REF!</f>
        <v>#REF!</v>
      </c>
      <c r="M18" s="114" t="e">
        <f>参加申込書!#REF!</f>
        <v>#REF!</v>
      </c>
      <c r="N18" s="360" t="e">
        <f>参加申込書!#REF!</f>
        <v>#REF!</v>
      </c>
      <c r="O18" s="361"/>
      <c r="P18" s="362"/>
      <c r="Q18" s="363" t="str">
        <f>IF(参加申込書!AN12&lt;&gt;"",参加申込書!AN12,参加申込書!AO12&amp;"")</f>
        <v/>
      </c>
      <c r="R18" s="364"/>
      <c r="S18" s="365"/>
    </row>
    <row r="19" spans="1:19" ht="19.2" customHeight="1" x14ac:dyDescent="0.15">
      <c r="A19" s="114" t="e">
        <f>参加申込書!#REF!</f>
        <v>#REF!</v>
      </c>
      <c r="B19" s="114" t="e">
        <f>参加申込書!#REF!</f>
        <v>#REF!</v>
      </c>
      <c r="C19" s="114" t="e">
        <f>参加申込書!#REF!</f>
        <v>#REF!</v>
      </c>
      <c r="D19" s="360" t="e">
        <f>参加申込書!#REF!</f>
        <v>#REF!</v>
      </c>
      <c r="E19" s="361"/>
      <c r="F19" s="362"/>
      <c r="G19" s="363" t="e">
        <f>IF(参加申込書!#REF!&lt;&gt;"",参加申込書!#REF!,参加申込書!#REF!&amp;"")</f>
        <v>#REF!</v>
      </c>
      <c r="H19" s="364"/>
      <c r="I19" s="365"/>
      <c r="K19" s="114" t="e">
        <f>参加申込書!#REF!</f>
        <v>#REF!</v>
      </c>
      <c r="L19" s="114" t="e">
        <f>参加申込書!#REF!</f>
        <v>#REF!</v>
      </c>
      <c r="M19" s="114" t="e">
        <f>参加申込書!#REF!</f>
        <v>#REF!</v>
      </c>
      <c r="N19" s="360" t="e">
        <f>参加申込書!#REF!</f>
        <v>#REF!</v>
      </c>
      <c r="O19" s="361"/>
      <c r="P19" s="362"/>
      <c r="Q19" s="363" t="str">
        <f>IF(参加申込書!AN13&lt;&gt;"",参加申込書!AN13,参加申込書!AO13&amp;"")</f>
        <v/>
      </c>
      <c r="R19" s="364"/>
      <c r="S19" s="365"/>
    </row>
    <row r="20" spans="1:19" ht="19.2" customHeight="1" x14ac:dyDescent="0.15">
      <c r="A20" s="114" t="e">
        <f>参加申込書!#REF!</f>
        <v>#REF!</v>
      </c>
      <c r="B20" s="114" t="e">
        <f>参加申込書!#REF!</f>
        <v>#REF!</v>
      </c>
      <c r="C20" s="114" t="e">
        <f>参加申込書!#REF!</f>
        <v>#REF!</v>
      </c>
      <c r="D20" s="360" t="e">
        <f>参加申込書!#REF!</f>
        <v>#REF!</v>
      </c>
      <c r="E20" s="361"/>
      <c r="F20" s="362"/>
      <c r="G20" s="363" t="e">
        <f>IF(参加申込書!#REF!&lt;&gt;"",参加申込書!#REF!,参加申込書!#REF!&amp;"")</f>
        <v>#REF!</v>
      </c>
      <c r="H20" s="364"/>
      <c r="I20" s="365"/>
      <c r="K20" s="114" t="e">
        <f>参加申込書!#REF!</f>
        <v>#REF!</v>
      </c>
      <c r="L20" s="114" t="e">
        <f>参加申込書!#REF!</f>
        <v>#REF!</v>
      </c>
      <c r="M20" s="114" t="e">
        <f>参加申込書!#REF!</f>
        <v>#REF!</v>
      </c>
      <c r="N20" s="360" t="e">
        <f>参加申込書!#REF!</f>
        <v>#REF!</v>
      </c>
      <c r="O20" s="361"/>
      <c r="P20" s="362"/>
      <c r="Q20" s="363" t="e">
        <f>IF(参加申込書!#REF!&lt;&gt;"",参加申込書!#REF!,参加申込書!#REF!&amp;"")</f>
        <v>#REF!</v>
      </c>
      <c r="R20" s="364"/>
      <c r="S20" s="365"/>
    </row>
    <row r="21" spans="1:19" ht="19.2" customHeight="1" x14ac:dyDescent="0.15">
      <c r="A21" s="114" t="e">
        <f>参加申込書!#REF!</f>
        <v>#REF!</v>
      </c>
      <c r="B21" s="114" t="e">
        <f>参加申込書!#REF!</f>
        <v>#REF!</v>
      </c>
      <c r="C21" s="114" t="e">
        <f>参加申込書!#REF!</f>
        <v>#REF!</v>
      </c>
      <c r="D21" s="360" t="e">
        <f>参加申込書!#REF!</f>
        <v>#REF!</v>
      </c>
      <c r="E21" s="361"/>
      <c r="F21" s="362"/>
      <c r="G21" s="363" t="e">
        <f>IF(参加申込書!#REF!&lt;&gt;"",参加申込書!#REF!,参加申込書!#REF!&amp;"")</f>
        <v>#REF!</v>
      </c>
      <c r="H21" s="364"/>
      <c r="I21" s="365"/>
      <c r="K21" s="114" t="e">
        <f>参加申込書!#REF!</f>
        <v>#REF!</v>
      </c>
      <c r="L21" s="114" t="e">
        <f>参加申込書!#REF!</f>
        <v>#REF!</v>
      </c>
      <c r="M21" s="114" t="e">
        <f>参加申込書!#REF!</f>
        <v>#REF!</v>
      </c>
      <c r="N21" s="360" t="e">
        <f>参加申込書!#REF!</f>
        <v>#REF!</v>
      </c>
      <c r="O21" s="361"/>
      <c r="P21" s="362"/>
      <c r="Q21" s="363" t="e">
        <f>IF(参加申込書!#REF!&lt;&gt;"",参加申込書!#REF!,参加申込書!#REF!&amp;"")</f>
        <v>#REF!</v>
      </c>
      <c r="R21" s="364"/>
      <c r="S21" s="365"/>
    </row>
    <row r="22" spans="1:19" ht="19.2" customHeight="1" x14ac:dyDescent="0.15">
      <c r="A22" s="114" t="e">
        <f>参加申込書!#REF!</f>
        <v>#REF!</v>
      </c>
      <c r="B22" s="114" t="e">
        <f>参加申込書!#REF!</f>
        <v>#REF!</v>
      </c>
      <c r="C22" s="114" t="e">
        <f>参加申込書!#REF!</f>
        <v>#REF!</v>
      </c>
      <c r="D22" s="360" t="e">
        <f>参加申込書!#REF!</f>
        <v>#REF!</v>
      </c>
      <c r="E22" s="361"/>
      <c r="F22" s="362"/>
      <c r="G22" s="363" t="e">
        <f>IF(参加申込書!#REF!&lt;&gt;"",参加申込書!#REF!,参加申込書!#REF!&amp;"")</f>
        <v>#REF!</v>
      </c>
      <c r="H22" s="364"/>
      <c r="I22" s="365"/>
      <c r="K22" s="114" t="e">
        <f>参加申込書!#REF!</f>
        <v>#REF!</v>
      </c>
      <c r="L22" s="114" t="e">
        <f>参加申込書!#REF!</f>
        <v>#REF!</v>
      </c>
      <c r="M22" s="114" t="e">
        <f>参加申込書!#REF!</f>
        <v>#REF!</v>
      </c>
      <c r="N22" s="360" t="e">
        <f>参加申込書!#REF!</f>
        <v>#REF!</v>
      </c>
      <c r="O22" s="361"/>
      <c r="P22" s="362"/>
      <c r="Q22" s="363" t="e">
        <f>IF(参加申込書!#REF!&lt;&gt;"",参加申込書!#REF!,参加申込書!#REF!&amp;"")</f>
        <v>#REF!</v>
      </c>
      <c r="R22" s="364"/>
      <c r="S22" s="365"/>
    </row>
    <row r="23" spans="1:19" ht="19.2" customHeight="1" x14ac:dyDescent="0.15">
      <c r="A23" s="114" t="e">
        <f>参加申込書!#REF!</f>
        <v>#REF!</v>
      </c>
      <c r="B23" s="114" t="e">
        <f>参加申込書!#REF!</f>
        <v>#REF!</v>
      </c>
      <c r="C23" s="114" t="e">
        <f>参加申込書!#REF!</f>
        <v>#REF!</v>
      </c>
      <c r="D23" s="360" t="e">
        <f>参加申込書!#REF!</f>
        <v>#REF!</v>
      </c>
      <c r="E23" s="361"/>
      <c r="F23" s="362"/>
      <c r="G23" s="363" t="e">
        <f>IF(参加申込書!#REF!&lt;&gt;"",参加申込書!#REF!,参加申込書!#REF!&amp;"")</f>
        <v>#REF!</v>
      </c>
      <c r="H23" s="364"/>
      <c r="I23" s="365"/>
      <c r="K23" s="114" t="e">
        <f>参加申込書!#REF!</f>
        <v>#REF!</v>
      </c>
      <c r="L23" s="114" t="e">
        <f>参加申込書!#REF!</f>
        <v>#REF!</v>
      </c>
      <c r="M23" s="114" t="e">
        <f>参加申込書!#REF!</f>
        <v>#REF!</v>
      </c>
      <c r="N23" s="360" t="e">
        <f>参加申込書!#REF!</f>
        <v>#REF!</v>
      </c>
      <c r="O23" s="361"/>
      <c r="P23" s="362"/>
      <c r="Q23" s="363" t="e">
        <f>IF(参加申込書!#REF!&lt;&gt;"",参加申込書!#REF!,参加申込書!#REF!&amp;"")</f>
        <v>#REF!</v>
      </c>
      <c r="R23" s="364"/>
      <c r="S23" s="365"/>
    </row>
    <row r="24" spans="1:19" ht="19.2" customHeight="1" x14ac:dyDescent="0.15">
      <c r="A24" s="114" t="e">
        <f>参加申込書!#REF!</f>
        <v>#REF!</v>
      </c>
      <c r="B24" s="114" t="e">
        <f>参加申込書!#REF!</f>
        <v>#REF!</v>
      </c>
      <c r="C24" s="114" t="e">
        <f>参加申込書!#REF!</f>
        <v>#REF!</v>
      </c>
      <c r="D24" s="360" t="e">
        <f>参加申込書!#REF!</f>
        <v>#REF!</v>
      </c>
      <c r="E24" s="361"/>
      <c r="F24" s="362"/>
      <c r="G24" s="363" t="e">
        <f>IF(参加申込書!#REF!&lt;&gt;"",参加申込書!#REF!,参加申込書!#REF!&amp;"")</f>
        <v>#REF!</v>
      </c>
      <c r="H24" s="364"/>
      <c r="I24" s="365"/>
      <c r="K24" s="114" t="e">
        <f>参加申込書!#REF!</f>
        <v>#REF!</v>
      </c>
      <c r="L24" s="114" t="e">
        <f>参加申込書!#REF!</f>
        <v>#REF!</v>
      </c>
      <c r="M24" s="114" t="e">
        <f>参加申込書!#REF!</f>
        <v>#REF!</v>
      </c>
      <c r="N24" s="360" t="e">
        <f>参加申込書!#REF!</f>
        <v>#REF!</v>
      </c>
      <c r="O24" s="361"/>
      <c r="P24" s="362"/>
      <c r="Q24" s="363" t="e">
        <f>IF(参加申込書!#REF!&lt;&gt;"",参加申込書!#REF!,参加申込書!#REF!&amp;"")</f>
        <v>#REF!</v>
      </c>
      <c r="R24" s="364"/>
      <c r="S24" s="365"/>
    </row>
    <row r="25" spans="1:19" ht="19.2" customHeight="1" x14ac:dyDescent="0.15">
      <c r="A25" s="114" t="e">
        <f>参加申込書!#REF!</f>
        <v>#REF!</v>
      </c>
      <c r="B25" s="114" t="e">
        <f>参加申込書!#REF!</f>
        <v>#REF!</v>
      </c>
      <c r="C25" s="114" t="e">
        <f>参加申込書!#REF!</f>
        <v>#REF!</v>
      </c>
      <c r="D25" s="360" t="e">
        <f>参加申込書!#REF!</f>
        <v>#REF!</v>
      </c>
      <c r="E25" s="361"/>
      <c r="F25" s="362"/>
      <c r="G25" s="363" t="e">
        <f>IF(参加申込書!#REF!&lt;&gt;"",参加申込書!#REF!,参加申込書!#REF!&amp;"")</f>
        <v>#REF!</v>
      </c>
      <c r="H25" s="364"/>
      <c r="I25" s="365"/>
      <c r="K25" s="114" t="e">
        <f>参加申込書!#REF!</f>
        <v>#REF!</v>
      </c>
      <c r="L25" s="114" t="e">
        <f>参加申込書!#REF!</f>
        <v>#REF!</v>
      </c>
      <c r="M25" s="114" t="e">
        <f>参加申込書!#REF!</f>
        <v>#REF!</v>
      </c>
      <c r="N25" s="360" t="e">
        <f>参加申込書!#REF!</f>
        <v>#REF!</v>
      </c>
      <c r="O25" s="361"/>
      <c r="P25" s="362"/>
      <c r="Q25" s="363" t="e">
        <f>IF(参加申込書!#REF!&lt;&gt;"",参加申込書!#REF!,参加申込書!#REF!&amp;"")</f>
        <v>#REF!</v>
      </c>
      <c r="R25" s="364"/>
      <c r="S25" s="365"/>
    </row>
    <row r="26" spans="1:19" ht="19.2" customHeight="1" x14ac:dyDescent="0.15">
      <c r="A26" s="114" t="e">
        <f>参加申込書!#REF!</f>
        <v>#REF!</v>
      </c>
      <c r="B26" s="114" t="e">
        <f>参加申込書!#REF!</f>
        <v>#REF!</v>
      </c>
      <c r="C26" s="114" t="e">
        <f>参加申込書!#REF!</f>
        <v>#REF!</v>
      </c>
      <c r="D26" s="360" t="e">
        <f>参加申込書!#REF!</f>
        <v>#REF!</v>
      </c>
      <c r="E26" s="361"/>
      <c r="F26" s="362"/>
      <c r="G26" s="363" t="e">
        <f>IF(参加申込書!#REF!&lt;&gt;"",参加申込書!#REF!,参加申込書!#REF!&amp;"")</f>
        <v>#REF!</v>
      </c>
      <c r="H26" s="364"/>
      <c r="I26" s="365"/>
      <c r="K26" s="114" t="e">
        <f>参加申込書!#REF!</f>
        <v>#REF!</v>
      </c>
      <c r="L26" s="114" t="e">
        <f>参加申込書!#REF!</f>
        <v>#REF!</v>
      </c>
      <c r="M26" s="114" t="e">
        <f>参加申込書!#REF!</f>
        <v>#REF!</v>
      </c>
      <c r="N26" s="360" t="e">
        <f>参加申込書!#REF!</f>
        <v>#REF!</v>
      </c>
      <c r="O26" s="361"/>
      <c r="P26" s="362"/>
      <c r="Q26" s="363" t="e">
        <f>IF(参加申込書!#REF!&lt;&gt;"",参加申込書!#REF!,参加申込書!#REF!&amp;"")</f>
        <v>#REF!</v>
      </c>
      <c r="R26" s="364"/>
      <c r="S26" s="365"/>
    </row>
    <row r="27" spans="1:19" ht="19.2" customHeight="1" x14ac:dyDescent="0.15">
      <c r="A27" s="114" t="e">
        <f>参加申込書!#REF!</f>
        <v>#REF!</v>
      </c>
      <c r="B27" s="114" t="e">
        <f>参加申込書!#REF!</f>
        <v>#REF!</v>
      </c>
      <c r="C27" s="114" t="e">
        <f>参加申込書!#REF!</f>
        <v>#REF!</v>
      </c>
      <c r="D27" s="360" t="e">
        <f>参加申込書!#REF!</f>
        <v>#REF!</v>
      </c>
      <c r="E27" s="361"/>
      <c r="F27" s="362"/>
      <c r="G27" s="363" t="e">
        <f>IF(参加申込書!#REF!&lt;&gt;"",参加申込書!#REF!,参加申込書!#REF!&amp;"")</f>
        <v>#REF!</v>
      </c>
      <c r="H27" s="364"/>
      <c r="I27" s="365"/>
      <c r="K27" s="114" t="e">
        <f>参加申込書!#REF!</f>
        <v>#REF!</v>
      </c>
      <c r="L27" s="114" t="e">
        <f>参加申込書!#REF!</f>
        <v>#REF!</v>
      </c>
      <c r="M27" s="114" t="e">
        <f>参加申込書!#REF!</f>
        <v>#REF!</v>
      </c>
      <c r="N27" s="360" t="e">
        <f>参加申込書!#REF!</f>
        <v>#REF!</v>
      </c>
      <c r="O27" s="361"/>
      <c r="P27" s="362"/>
      <c r="Q27" s="363" t="e">
        <f>IF(参加申込書!#REF!&lt;&gt;"",参加申込書!#REF!,参加申込書!#REF!&amp;"")</f>
        <v>#REF!</v>
      </c>
      <c r="R27" s="364"/>
      <c r="S27" s="365"/>
    </row>
    <row r="28" spans="1:19" ht="19.2" customHeight="1" x14ac:dyDescent="0.15">
      <c r="A28" s="114" t="e">
        <f>参加申込書!#REF!</f>
        <v>#REF!</v>
      </c>
      <c r="B28" s="114" t="e">
        <f>参加申込書!#REF!</f>
        <v>#REF!</v>
      </c>
      <c r="C28" s="114" t="e">
        <f>参加申込書!#REF!</f>
        <v>#REF!</v>
      </c>
      <c r="D28" s="360" t="e">
        <f>参加申込書!#REF!</f>
        <v>#REF!</v>
      </c>
      <c r="E28" s="361"/>
      <c r="F28" s="362"/>
      <c r="G28" s="363" t="e">
        <f>IF(参加申込書!#REF!&lt;&gt;"",参加申込書!#REF!,参加申込書!#REF!&amp;"")</f>
        <v>#REF!</v>
      </c>
      <c r="H28" s="364"/>
      <c r="I28" s="365"/>
      <c r="K28" s="114" t="e">
        <f>参加申込書!#REF!</f>
        <v>#REF!</v>
      </c>
      <c r="L28" s="114" t="e">
        <f>参加申込書!#REF!</f>
        <v>#REF!</v>
      </c>
      <c r="M28" s="114" t="e">
        <f>参加申込書!#REF!</f>
        <v>#REF!</v>
      </c>
      <c r="N28" s="360" t="e">
        <f>参加申込書!#REF!</f>
        <v>#REF!</v>
      </c>
      <c r="O28" s="361"/>
      <c r="P28" s="362"/>
      <c r="Q28" s="363" t="e">
        <f>IF(参加申込書!#REF!&lt;&gt;"",参加申込書!#REF!,参加申込書!#REF!&amp;"")</f>
        <v>#REF!</v>
      </c>
      <c r="R28" s="364"/>
      <c r="S28" s="365"/>
    </row>
    <row r="29" spans="1:19" ht="19.2" customHeight="1" x14ac:dyDescent="0.15">
      <c r="A29" s="114" t="e">
        <f>参加申込書!#REF!</f>
        <v>#REF!</v>
      </c>
      <c r="B29" s="114" t="e">
        <f>参加申込書!#REF!</f>
        <v>#REF!</v>
      </c>
      <c r="C29" s="114" t="e">
        <f>参加申込書!#REF!</f>
        <v>#REF!</v>
      </c>
      <c r="D29" s="360" t="e">
        <f>参加申込書!#REF!</f>
        <v>#REF!</v>
      </c>
      <c r="E29" s="361"/>
      <c r="F29" s="362"/>
      <c r="G29" s="363" t="e">
        <f>IF(参加申込書!#REF!&lt;&gt;"",参加申込書!#REF!,参加申込書!#REF!&amp;"")</f>
        <v>#REF!</v>
      </c>
      <c r="H29" s="364"/>
      <c r="I29" s="365"/>
      <c r="K29" s="114" t="e">
        <f>参加申込書!#REF!</f>
        <v>#REF!</v>
      </c>
      <c r="L29" s="114" t="e">
        <f>参加申込書!#REF!</f>
        <v>#REF!</v>
      </c>
      <c r="M29" s="114" t="e">
        <f>参加申込書!#REF!</f>
        <v>#REF!</v>
      </c>
      <c r="N29" s="360" t="e">
        <f>参加申込書!#REF!</f>
        <v>#REF!</v>
      </c>
      <c r="O29" s="361"/>
      <c r="P29" s="362"/>
      <c r="Q29" s="363" t="e">
        <f>IF(参加申込書!#REF!&lt;&gt;"",参加申込書!#REF!,参加申込書!#REF!&amp;"")</f>
        <v>#REF!</v>
      </c>
      <c r="R29" s="364"/>
      <c r="S29" s="365"/>
    </row>
    <row r="30" spans="1:19" ht="19.2" customHeight="1" x14ac:dyDescent="0.15">
      <c r="A30" s="114" t="e">
        <f>参加申込書!#REF!</f>
        <v>#REF!</v>
      </c>
      <c r="B30" s="114" t="e">
        <f>参加申込書!#REF!</f>
        <v>#REF!</v>
      </c>
      <c r="C30" s="114" t="e">
        <f>参加申込書!#REF!</f>
        <v>#REF!</v>
      </c>
      <c r="D30" s="360" t="e">
        <f>参加申込書!#REF!</f>
        <v>#REF!</v>
      </c>
      <c r="E30" s="361"/>
      <c r="F30" s="362"/>
      <c r="G30" s="363" t="e">
        <f>IF(参加申込書!#REF!&lt;&gt;"",参加申込書!#REF!,参加申込書!#REF!&amp;"")</f>
        <v>#REF!</v>
      </c>
      <c r="H30" s="364"/>
      <c r="I30" s="365"/>
      <c r="K30" s="114" t="e">
        <f>参加申込書!#REF!</f>
        <v>#REF!</v>
      </c>
      <c r="L30" s="114" t="e">
        <f>参加申込書!#REF!</f>
        <v>#REF!</v>
      </c>
      <c r="M30" s="114" t="e">
        <f>参加申込書!#REF!</f>
        <v>#REF!</v>
      </c>
      <c r="N30" s="360" t="e">
        <f>参加申込書!#REF!</f>
        <v>#REF!</v>
      </c>
      <c r="O30" s="361"/>
      <c r="P30" s="362"/>
      <c r="Q30" s="363" t="e">
        <f>IF(参加申込書!#REF!&lt;&gt;"",参加申込書!#REF!,参加申込書!#REF!&amp;"")</f>
        <v>#REF!</v>
      </c>
      <c r="R30" s="364"/>
      <c r="S30" s="365"/>
    </row>
    <row r="31" spans="1:19" ht="19.2" customHeight="1" x14ac:dyDescent="0.15">
      <c r="A31" s="114" t="e">
        <f>参加申込書!#REF!</f>
        <v>#REF!</v>
      </c>
      <c r="B31" s="114" t="e">
        <f>参加申込書!#REF!</f>
        <v>#REF!</v>
      </c>
      <c r="C31" s="114" t="e">
        <f>参加申込書!#REF!</f>
        <v>#REF!</v>
      </c>
      <c r="D31" s="360" t="e">
        <f>参加申込書!#REF!</f>
        <v>#REF!</v>
      </c>
      <c r="E31" s="361"/>
      <c r="F31" s="362"/>
      <c r="G31" s="363" t="e">
        <f>IF(参加申込書!#REF!&lt;&gt;"",参加申込書!#REF!,参加申込書!#REF!&amp;"")</f>
        <v>#REF!</v>
      </c>
      <c r="H31" s="364"/>
      <c r="I31" s="365"/>
      <c r="K31" s="114" t="e">
        <f>参加申込書!#REF!</f>
        <v>#REF!</v>
      </c>
      <c r="L31" s="114" t="e">
        <f>参加申込書!#REF!</f>
        <v>#REF!</v>
      </c>
      <c r="M31" s="114" t="e">
        <f>参加申込書!#REF!</f>
        <v>#REF!</v>
      </c>
      <c r="N31" s="360" t="e">
        <f>参加申込書!#REF!</f>
        <v>#REF!</v>
      </c>
      <c r="O31" s="361"/>
      <c r="P31" s="362"/>
      <c r="Q31" s="363" t="e">
        <f>IF(参加申込書!#REF!&lt;&gt;"",参加申込書!#REF!,参加申込書!#REF!&amp;"")</f>
        <v>#REF!</v>
      </c>
      <c r="R31" s="364"/>
      <c r="S31" s="365"/>
    </row>
    <row r="32" spans="1:19" ht="19.2" customHeight="1" x14ac:dyDescent="0.15">
      <c r="A32" s="114" t="e">
        <f>参加申込書!#REF!</f>
        <v>#REF!</v>
      </c>
      <c r="B32" s="114" t="e">
        <f>参加申込書!#REF!</f>
        <v>#REF!</v>
      </c>
      <c r="C32" s="114" t="e">
        <f>参加申込書!#REF!</f>
        <v>#REF!</v>
      </c>
      <c r="D32" s="360" t="e">
        <f>参加申込書!#REF!</f>
        <v>#REF!</v>
      </c>
      <c r="E32" s="361"/>
      <c r="F32" s="362"/>
      <c r="G32" s="363" t="e">
        <f>IF(参加申込書!#REF!&lt;&gt;"",参加申込書!#REF!,参加申込書!#REF!&amp;"")</f>
        <v>#REF!</v>
      </c>
      <c r="H32" s="364"/>
      <c r="I32" s="365"/>
      <c r="K32" s="114" t="e">
        <f>参加申込書!#REF!</f>
        <v>#REF!</v>
      </c>
      <c r="L32" s="114" t="e">
        <f>参加申込書!#REF!</f>
        <v>#REF!</v>
      </c>
      <c r="M32" s="114" t="e">
        <f>参加申込書!#REF!</f>
        <v>#REF!</v>
      </c>
      <c r="N32" s="360" t="e">
        <f>参加申込書!#REF!</f>
        <v>#REF!</v>
      </c>
      <c r="O32" s="361"/>
      <c r="P32" s="362"/>
      <c r="Q32" s="363" t="e">
        <f>IF(参加申込書!#REF!&lt;&gt;"",参加申込書!#REF!,参加申込書!#REF!&amp;"")</f>
        <v>#REF!</v>
      </c>
      <c r="R32" s="364"/>
      <c r="S32" s="365"/>
    </row>
    <row r="33" spans="1:19" ht="19.2" customHeight="1" x14ac:dyDescent="0.15">
      <c r="A33" s="114" t="e">
        <f>参加申込書!#REF!</f>
        <v>#REF!</v>
      </c>
      <c r="B33" s="114" t="e">
        <f>参加申込書!#REF!</f>
        <v>#REF!</v>
      </c>
      <c r="C33" s="114" t="e">
        <f>参加申込書!#REF!</f>
        <v>#REF!</v>
      </c>
      <c r="D33" s="360" t="e">
        <f>参加申込書!#REF!</f>
        <v>#REF!</v>
      </c>
      <c r="E33" s="361"/>
      <c r="F33" s="362"/>
      <c r="G33" s="363" t="e">
        <f>IF(参加申込書!#REF!&lt;&gt;"",参加申込書!#REF!,参加申込書!#REF!&amp;"")</f>
        <v>#REF!</v>
      </c>
      <c r="H33" s="364"/>
      <c r="I33" s="365"/>
      <c r="K33" s="114" t="e">
        <f>参加申込書!#REF!</f>
        <v>#REF!</v>
      </c>
      <c r="L33" s="114" t="e">
        <f>参加申込書!#REF!</f>
        <v>#REF!</v>
      </c>
      <c r="M33" s="114" t="e">
        <f>参加申込書!#REF!</f>
        <v>#REF!</v>
      </c>
      <c r="N33" s="360" t="e">
        <f>参加申込書!#REF!</f>
        <v>#REF!</v>
      </c>
      <c r="O33" s="361"/>
      <c r="P33" s="362"/>
      <c r="Q33" s="363" t="e">
        <f>IF(参加申込書!#REF!&lt;&gt;"",参加申込書!#REF!,参加申込書!#REF!&amp;"")</f>
        <v>#REF!</v>
      </c>
      <c r="R33" s="364"/>
      <c r="S33" s="365"/>
    </row>
    <row r="34" spans="1:19" ht="19.2" customHeight="1" x14ac:dyDescent="0.15">
      <c r="A34" s="114" t="e">
        <f>参加申込書!#REF!</f>
        <v>#REF!</v>
      </c>
      <c r="B34" s="114" t="e">
        <f>参加申込書!#REF!</f>
        <v>#REF!</v>
      </c>
      <c r="C34" s="114" t="e">
        <f>参加申込書!#REF!</f>
        <v>#REF!</v>
      </c>
      <c r="D34" s="360" t="e">
        <f>参加申込書!#REF!</f>
        <v>#REF!</v>
      </c>
      <c r="E34" s="361"/>
      <c r="F34" s="362"/>
      <c r="G34" s="363" t="e">
        <f>IF(参加申込書!#REF!&lt;&gt;"",参加申込書!#REF!,参加申込書!#REF!&amp;"")</f>
        <v>#REF!</v>
      </c>
      <c r="H34" s="364"/>
      <c r="I34" s="365"/>
      <c r="K34" s="114" t="e">
        <f>参加申込書!#REF!</f>
        <v>#REF!</v>
      </c>
      <c r="L34" s="114" t="e">
        <f>参加申込書!#REF!</f>
        <v>#REF!</v>
      </c>
      <c r="M34" s="114" t="e">
        <f>参加申込書!#REF!</f>
        <v>#REF!</v>
      </c>
      <c r="N34" s="360" t="e">
        <f>参加申込書!#REF!</f>
        <v>#REF!</v>
      </c>
      <c r="O34" s="361"/>
      <c r="P34" s="362"/>
      <c r="Q34" s="363" t="e">
        <f>IF(参加申込書!#REF!&lt;&gt;"",参加申込書!#REF!,参加申込書!#REF!&amp;"")</f>
        <v>#REF!</v>
      </c>
      <c r="R34" s="364"/>
      <c r="S34" s="365"/>
    </row>
    <row r="35" spans="1:19" ht="19.2" customHeight="1" x14ac:dyDescent="0.15"/>
    <row r="36" spans="1:19" ht="19.2" customHeight="1" x14ac:dyDescent="0.15">
      <c r="A36" s="366" t="s">
        <v>73</v>
      </c>
      <c r="B36" s="367"/>
      <c r="C36" s="367"/>
      <c r="D36" s="367"/>
      <c r="E36" s="367"/>
      <c r="F36" s="367"/>
      <c r="G36" s="367"/>
      <c r="H36" s="367"/>
      <c r="I36" s="367"/>
      <c r="K36" s="366" t="s">
        <v>73</v>
      </c>
      <c r="L36" s="367"/>
      <c r="M36" s="367"/>
      <c r="N36" s="367"/>
      <c r="O36" s="367"/>
      <c r="P36" s="367"/>
      <c r="Q36" s="367"/>
      <c r="R36" s="367"/>
      <c r="S36" s="367"/>
    </row>
    <row r="37" spans="1:19" ht="19.2" customHeight="1" x14ac:dyDescent="0.15">
      <c r="A37" s="368" t="s">
        <v>74</v>
      </c>
      <c r="B37" s="358"/>
      <c r="C37" s="116"/>
      <c r="D37" s="369" t="s">
        <v>27</v>
      </c>
      <c r="E37" s="359"/>
      <c r="F37" s="369" t="s">
        <v>75</v>
      </c>
      <c r="G37" s="359"/>
      <c r="H37" s="369" t="s">
        <v>86</v>
      </c>
      <c r="I37" s="359"/>
      <c r="K37" s="368" t="s">
        <v>74</v>
      </c>
      <c r="L37" s="358"/>
      <c r="M37" s="116"/>
      <c r="N37" s="369" t="s">
        <v>27</v>
      </c>
      <c r="O37" s="359"/>
      <c r="P37" s="369" t="s">
        <v>75</v>
      </c>
      <c r="Q37" s="359"/>
      <c r="R37" s="369" t="s">
        <v>86</v>
      </c>
      <c r="S37" s="359"/>
    </row>
    <row r="38" spans="1:19" ht="19.2" customHeight="1" x14ac:dyDescent="0.15">
      <c r="A38" s="358" t="s">
        <v>24</v>
      </c>
      <c r="B38" s="358"/>
      <c r="C38" s="115" t="s">
        <v>29</v>
      </c>
      <c r="D38" s="263" t="e">
        <f>参加申込書!#REF!</f>
        <v>#REF!</v>
      </c>
      <c r="E38" s="359"/>
      <c r="F38" s="263" t="e">
        <f>参加申込書!#REF!</f>
        <v>#REF!</v>
      </c>
      <c r="G38" s="359"/>
      <c r="H38" s="263" t="e">
        <f>参加申込書!#REF!</f>
        <v>#REF!</v>
      </c>
      <c r="I38" s="359"/>
      <c r="K38" s="358" t="s">
        <v>24</v>
      </c>
      <c r="L38" s="358"/>
      <c r="M38" s="115" t="s">
        <v>29</v>
      </c>
      <c r="N38" s="263" t="e">
        <f>参加申込書!#REF!</f>
        <v>#REF!</v>
      </c>
      <c r="O38" s="359"/>
      <c r="P38" s="263" t="e">
        <f>参加申込書!#REF!</f>
        <v>#REF!</v>
      </c>
      <c r="Q38" s="359"/>
      <c r="R38" s="263" t="e">
        <f>参加申込書!#REF!</f>
        <v>#REF!</v>
      </c>
      <c r="S38" s="359"/>
    </row>
    <row r="39" spans="1:19" ht="19.2" customHeight="1" x14ac:dyDescent="0.15">
      <c r="A39" s="358"/>
      <c r="B39" s="358"/>
      <c r="C39" s="115" t="s">
        <v>30</v>
      </c>
      <c r="D39" s="263" t="e">
        <f>参加申込書!#REF!</f>
        <v>#REF!</v>
      </c>
      <c r="E39" s="359"/>
      <c r="F39" s="263" t="e">
        <f>参加申込書!#REF!</f>
        <v>#REF!</v>
      </c>
      <c r="G39" s="359"/>
      <c r="H39" s="263" t="e">
        <f>参加申込書!#REF!</f>
        <v>#REF!</v>
      </c>
      <c r="I39" s="359"/>
      <c r="K39" s="358"/>
      <c r="L39" s="358"/>
      <c r="M39" s="115" t="s">
        <v>30</v>
      </c>
      <c r="N39" s="263" t="e">
        <f>参加申込書!#REF!</f>
        <v>#REF!</v>
      </c>
      <c r="O39" s="359"/>
      <c r="P39" s="263" t="e">
        <f>参加申込書!#REF!</f>
        <v>#REF!</v>
      </c>
      <c r="Q39" s="359"/>
      <c r="R39" s="263" t="e">
        <f>参加申込書!#REF!</f>
        <v>#REF!</v>
      </c>
      <c r="S39" s="359"/>
    </row>
    <row r="40" spans="1:19" ht="19.2" customHeight="1" x14ac:dyDescent="0.15">
      <c r="A40" s="358" t="s">
        <v>76</v>
      </c>
      <c r="B40" s="358"/>
      <c r="C40" s="115" t="s">
        <v>29</v>
      </c>
      <c r="D40" s="263" t="e">
        <f>参加申込書!#REF!</f>
        <v>#REF!</v>
      </c>
      <c r="E40" s="359"/>
      <c r="F40" s="263" t="e">
        <f>参加申込書!#REF!</f>
        <v>#REF!</v>
      </c>
      <c r="G40" s="359"/>
      <c r="H40" s="263" t="e">
        <f>参加申込書!#REF!</f>
        <v>#REF!</v>
      </c>
      <c r="I40" s="359"/>
      <c r="K40" s="358" t="s">
        <v>76</v>
      </c>
      <c r="L40" s="358"/>
      <c r="M40" s="115" t="s">
        <v>29</v>
      </c>
      <c r="N40" s="263" t="e">
        <f>参加申込書!#REF!</f>
        <v>#REF!</v>
      </c>
      <c r="O40" s="359"/>
      <c r="P40" s="263" t="e">
        <f>参加申込書!#REF!</f>
        <v>#REF!</v>
      </c>
      <c r="Q40" s="359"/>
      <c r="R40" s="263" t="e">
        <f>参加申込書!#REF!</f>
        <v>#REF!</v>
      </c>
      <c r="S40" s="359"/>
    </row>
    <row r="41" spans="1:19" ht="19.2" customHeight="1" x14ac:dyDescent="0.15">
      <c r="A41" s="358"/>
      <c r="B41" s="358"/>
      <c r="C41" s="115" t="s">
        <v>30</v>
      </c>
      <c r="D41" s="263" t="e">
        <f>参加申込書!#REF!</f>
        <v>#REF!</v>
      </c>
      <c r="E41" s="359"/>
      <c r="F41" s="263" t="e">
        <f>参加申込書!#REF!</f>
        <v>#REF!</v>
      </c>
      <c r="G41" s="359"/>
      <c r="H41" s="263" t="e">
        <f>参加申込書!#REF!</f>
        <v>#REF!</v>
      </c>
      <c r="I41" s="359"/>
      <c r="K41" s="358"/>
      <c r="L41" s="358"/>
      <c r="M41" s="115" t="s">
        <v>30</v>
      </c>
      <c r="N41" s="263" t="e">
        <f>参加申込書!#REF!</f>
        <v>#REF!</v>
      </c>
      <c r="O41" s="359"/>
      <c r="P41" s="263" t="e">
        <f>参加申込書!#REF!</f>
        <v>#REF!</v>
      </c>
      <c r="Q41" s="359"/>
      <c r="R41" s="263" t="e">
        <f>参加申込書!#REF!</f>
        <v>#REF!</v>
      </c>
      <c r="S41" s="359"/>
    </row>
  </sheetData>
  <mergeCells count="150">
    <mergeCell ref="A40:B41"/>
    <mergeCell ref="A36:I36"/>
    <mergeCell ref="A37:B37"/>
    <mergeCell ref="A38:B39"/>
    <mergeCell ref="D37:E37"/>
    <mergeCell ref="F37:G37"/>
    <mergeCell ref="H37:I37"/>
    <mergeCell ref="K4:M4"/>
    <mergeCell ref="A5:C5"/>
    <mergeCell ref="D5:I5"/>
    <mergeCell ref="A10:C10"/>
    <mergeCell ref="D10:I10"/>
    <mergeCell ref="A11:C11"/>
    <mergeCell ref="D11:I11"/>
    <mergeCell ref="K9:M9"/>
    <mergeCell ref="A9:C9"/>
    <mergeCell ref="D9:I9"/>
    <mergeCell ref="A7:I7"/>
    <mergeCell ref="A8:C8"/>
    <mergeCell ref="D8:I8"/>
    <mergeCell ref="A4:C4"/>
    <mergeCell ref="D4:I4"/>
    <mergeCell ref="A13:I13"/>
    <mergeCell ref="D26:F26"/>
    <mergeCell ref="D14:F14"/>
    <mergeCell ref="G14:I14"/>
    <mergeCell ref="D15:F15"/>
    <mergeCell ref="G15:I15"/>
    <mergeCell ref="D16:F16"/>
    <mergeCell ref="G16:I16"/>
    <mergeCell ref="D41:E41"/>
    <mergeCell ref="F41:G41"/>
    <mergeCell ref="H41:I41"/>
    <mergeCell ref="G26:I26"/>
    <mergeCell ref="D24:F24"/>
    <mergeCell ref="G24:I24"/>
    <mergeCell ref="D23:F23"/>
    <mergeCell ref="D21:F21"/>
    <mergeCell ref="D22:F22"/>
    <mergeCell ref="G19:I19"/>
    <mergeCell ref="D20:F20"/>
    <mergeCell ref="G20:I20"/>
    <mergeCell ref="D18:F18"/>
    <mergeCell ref="G18:I18"/>
    <mergeCell ref="D25:F25"/>
    <mergeCell ref="G25:I25"/>
    <mergeCell ref="D19:F19"/>
    <mergeCell ref="D17:F17"/>
    <mergeCell ref="G17:I17"/>
    <mergeCell ref="G22:I22"/>
    <mergeCell ref="D32:F32"/>
    <mergeCell ref="D33:F33"/>
    <mergeCell ref="D34:F34"/>
    <mergeCell ref="D27:F27"/>
    <mergeCell ref="D28:F28"/>
    <mergeCell ref="D29:F29"/>
    <mergeCell ref="D30:F30"/>
    <mergeCell ref="N4:S4"/>
    <mergeCell ref="K5:M5"/>
    <mergeCell ref="N5:S5"/>
    <mergeCell ref="K7:S7"/>
    <mergeCell ref="K8:M8"/>
    <mergeCell ref="N8:S8"/>
    <mergeCell ref="N9:S9"/>
    <mergeCell ref="D40:E40"/>
    <mergeCell ref="F40:G40"/>
    <mergeCell ref="H40:I40"/>
    <mergeCell ref="G21:I21"/>
    <mergeCell ref="G29:I29"/>
    <mergeCell ref="G28:I28"/>
    <mergeCell ref="G27:I27"/>
    <mergeCell ref="G34:I34"/>
    <mergeCell ref="G33:I33"/>
    <mergeCell ref="G32:I32"/>
    <mergeCell ref="D31:F31"/>
    <mergeCell ref="D38:E38"/>
    <mergeCell ref="F38:G38"/>
    <mergeCell ref="H38:I38"/>
    <mergeCell ref="D39:E39"/>
    <mergeCell ref="F39:G39"/>
    <mergeCell ref="H39:I39"/>
    <mergeCell ref="N10:S10"/>
    <mergeCell ref="K11:M11"/>
    <mergeCell ref="N11:S11"/>
    <mergeCell ref="K13:S13"/>
    <mergeCell ref="N14:P14"/>
    <mergeCell ref="Q14:S14"/>
    <mergeCell ref="K10:M10"/>
    <mergeCell ref="G30:I30"/>
    <mergeCell ref="G31:I31"/>
    <mergeCell ref="G23:I23"/>
    <mergeCell ref="N18:P18"/>
    <mergeCell ref="Q18:S18"/>
    <mergeCell ref="N19:P19"/>
    <mergeCell ref="Q19:S19"/>
    <mergeCell ref="N20:P20"/>
    <mergeCell ref="Q20:S20"/>
    <mergeCell ref="N15:P15"/>
    <mergeCell ref="Q15:S15"/>
    <mergeCell ref="N16:P16"/>
    <mergeCell ref="Q16:S16"/>
    <mergeCell ref="N17:P17"/>
    <mergeCell ref="Q17:S17"/>
    <mergeCell ref="N24:P24"/>
    <mergeCell ref="Q24:S24"/>
    <mergeCell ref="N25:P25"/>
    <mergeCell ref="Q25:S25"/>
    <mergeCell ref="N26:P26"/>
    <mergeCell ref="Q26:S26"/>
    <mergeCell ref="N21:P21"/>
    <mergeCell ref="Q21:S21"/>
    <mergeCell ref="N22:P22"/>
    <mergeCell ref="Q22:S22"/>
    <mergeCell ref="N23:P23"/>
    <mergeCell ref="Q23:S23"/>
    <mergeCell ref="N30:P30"/>
    <mergeCell ref="Q30:S30"/>
    <mergeCell ref="N31:P31"/>
    <mergeCell ref="Q31:S31"/>
    <mergeCell ref="N32:P32"/>
    <mergeCell ref="Q32:S32"/>
    <mergeCell ref="N27:P27"/>
    <mergeCell ref="Q27:S27"/>
    <mergeCell ref="N28:P28"/>
    <mergeCell ref="Q28:S28"/>
    <mergeCell ref="N29:P29"/>
    <mergeCell ref="Q29:S29"/>
    <mergeCell ref="N33:P33"/>
    <mergeCell ref="Q33:S33"/>
    <mergeCell ref="N34:P34"/>
    <mergeCell ref="Q34:S34"/>
    <mergeCell ref="K36:S36"/>
    <mergeCell ref="K37:L37"/>
    <mergeCell ref="N37:O37"/>
    <mergeCell ref="P37:Q37"/>
    <mergeCell ref="R37:S37"/>
    <mergeCell ref="K40:L41"/>
    <mergeCell ref="N40:O40"/>
    <mergeCell ref="P40:Q40"/>
    <mergeCell ref="R40:S40"/>
    <mergeCell ref="N41:O41"/>
    <mergeCell ref="P41:Q41"/>
    <mergeCell ref="R41:S41"/>
    <mergeCell ref="K38:L39"/>
    <mergeCell ref="N38:O38"/>
    <mergeCell ref="P38:Q38"/>
    <mergeCell ref="R38:S38"/>
    <mergeCell ref="N39:O39"/>
    <mergeCell ref="P39:Q39"/>
    <mergeCell ref="R39:S39"/>
  </mergeCells>
  <phoneticPr fontId="3"/>
  <pageMargins left="0.70866141732283472" right="0.70866141732283472" top="0.74803149606299213" bottom="0.55118110236220474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参加申込書</vt:lpstr>
      <vt:lpstr>メンバー表</vt:lpstr>
      <vt:lpstr>プログラム用</vt:lpstr>
      <vt:lpstr>メンバー表!Print_Area</vt:lpstr>
      <vt:lpstr>参加申込書!Print_Area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WAKATUKI</dc:creator>
  <cp:lastModifiedBy>user202</cp:lastModifiedBy>
  <cp:lastPrinted>2022-12-14T07:31:10Z</cp:lastPrinted>
  <dcterms:created xsi:type="dcterms:W3CDTF">2002-10-09T06:04:35Z</dcterms:created>
  <dcterms:modified xsi:type="dcterms:W3CDTF">2022-12-14T07:54:10Z</dcterms:modified>
</cp:coreProperties>
</file>