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Z:\要項／組合せ／結果\要項・組合せ・結果2022\要項\フットサル\【確認済】 北海道フットサルリーグ 2022年度 第6回札幌道央ブロックリーグ\"/>
    </mc:Choice>
  </mc:AlternateContent>
  <xr:revisionPtr revIDLastSave="0" documentId="13_ncr:1_{7DA8910E-E909-4024-886F-95C8047E5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 (1～20)" sheetId="2" r:id="rId1"/>
    <sheet name="参加申込書（21～24）" sheetId="1" r:id="rId2"/>
  </sheets>
  <definedNames>
    <definedName name="_xlnm.Print_Area" localSheetId="0">'参加申込書 (1～20)'!$A$1:$AW$33</definedName>
    <definedName name="_xlnm.Print_Area" localSheetId="1">'参加申込書（21～24）'!$A$1:$AW$33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27" i="2" l="1"/>
  <c r="AR26" i="2"/>
  <c r="AR25" i="2"/>
  <c r="AR24" i="2"/>
  <c r="AR23" i="2"/>
  <c r="AR22" i="2"/>
  <c r="AR21" i="2"/>
  <c r="HW20" i="2"/>
  <c r="HV20" i="2"/>
  <c r="HU20" i="2"/>
  <c r="HT20" i="2"/>
  <c r="AR20" i="2"/>
  <c r="HW19" i="2"/>
  <c r="HV19" i="2"/>
  <c r="HU19" i="2"/>
  <c r="HT19" i="2"/>
  <c r="AR19" i="2"/>
  <c r="HW18" i="2"/>
  <c r="HV18" i="2"/>
  <c r="HU18" i="2"/>
  <c r="HT18" i="2"/>
  <c r="AR18" i="2"/>
  <c r="HW17" i="2"/>
  <c r="HV17" i="2"/>
  <c r="HU17" i="2"/>
  <c r="HT17" i="2"/>
  <c r="AR17" i="2"/>
  <c r="HW16" i="2"/>
  <c r="HV16" i="2"/>
  <c r="HU16" i="2"/>
  <c r="HT16" i="2"/>
  <c r="AR16" i="2"/>
  <c r="HW15" i="2"/>
  <c r="HV15" i="2"/>
  <c r="HU15" i="2"/>
  <c r="HT15" i="2"/>
  <c r="AR15" i="2"/>
  <c r="HW14" i="2"/>
  <c r="HV14" i="2"/>
  <c r="HU14" i="2"/>
  <c r="HT14" i="2"/>
  <c r="AR14" i="2"/>
  <c r="HW13" i="2"/>
  <c r="HV13" i="2"/>
  <c r="HU13" i="2"/>
  <c r="HT13" i="2"/>
  <c r="AR13" i="2"/>
  <c r="HW12" i="2"/>
  <c r="HV12" i="2"/>
  <c r="HU12" i="2"/>
  <c r="HT12" i="2"/>
  <c r="AR12" i="2"/>
  <c r="HW11" i="2"/>
  <c r="HV11" i="2"/>
  <c r="HU11" i="2"/>
  <c r="HT11" i="2"/>
  <c r="AR11" i="2"/>
  <c r="HW10" i="2"/>
  <c r="HV10" i="2"/>
  <c r="HU10" i="2"/>
  <c r="HT10" i="2"/>
  <c r="AR10" i="2"/>
  <c r="HW9" i="2"/>
  <c r="HV9" i="2"/>
  <c r="HU9" i="2"/>
  <c r="HT9" i="2"/>
  <c r="AR9" i="2"/>
  <c r="HW8" i="2"/>
  <c r="HV8" i="2"/>
  <c r="HU8" i="2"/>
  <c r="HT8" i="2"/>
  <c r="AR8" i="2"/>
  <c r="AR8" i="1"/>
  <c r="HT8" i="1"/>
  <c r="HU8" i="1"/>
  <c r="HV8" i="1"/>
  <c r="HW8" i="1"/>
  <c r="AR9" i="1"/>
  <c r="HT9" i="1"/>
  <c r="HU9" i="1"/>
  <c r="HV9" i="1"/>
  <c r="HW9" i="1"/>
  <c r="AR10" i="1"/>
  <c r="HT10" i="1"/>
  <c r="HU10" i="1"/>
  <c r="HV10" i="1"/>
  <c r="HW10" i="1"/>
  <c r="AR11" i="1"/>
  <c r="HT11" i="1"/>
  <c r="HU11" i="1"/>
  <c r="HV11" i="1"/>
  <c r="HW11" i="1"/>
  <c r="AR12" i="1"/>
  <c r="HT12" i="1"/>
  <c r="HU12" i="1"/>
  <c r="HV12" i="1"/>
  <c r="HW12" i="1"/>
  <c r="AR13" i="1"/>
  <c r="HT13" i="1"/>
  <c r="HU13" i="1"/>
  <c r="HV13" i="1"/>
  <c r="HW13" i="1"/>
  <c r="AR14" i="1"/>
  <c r="HT14" i="1"/>
  <c r="HU14" i="1"/>
  <c r="HV14" i="1"/>
  <c r="HW14" i="1"/>
  <c r="AR15" i="1"/>
  <c r="HT15" i="1"/>
  <c r="HU15" i="1"/>
  <c r="HV15" i="1"/>
  <c r="HW15" i="1"/>
  <c r="AR16" i="1"/>
  <c r="HT16" i="1"/>
  <c r="HU16" i="1"/>
  <c r="HV16" i="1"/>
  <c r="HW16" i="1"/>
  <c r="AR17" i="1"/>
  <c r="HT17" i="1"/>
  <c r="HU17" i="1"/>
  <c r="HV17" i="1"/>
  <c r="HW17" i="1"/>
  <c r="AR18" i="1"/>
  <c r="HT18" i="1"/>
  <c r="HU18" i="1"/>
  <c r="HV18" i="1"/>
  <c r="HW18" i="1"/>
  <c r="AR19" i="1"/>
  <c r="HT19" i="1"/>
  <c r="HU19" i="1"/>
  <c r="HV19" i="1"/>
  <c r="HW19" i="1"/>
  <c r="AR20" i="1"/>
  <c r="HT20" i="1"/>
  <c r="HU20" i="1"/>
  <c r="HV20" i="1"/>
  <c r="HW20" i="1"/>
  <c r="AR21" i="1"/>
  <c r="AR22" i="1"/>
  <c r="AR23" i="1"/>
  <c r="AR24" i="1"/>
  <c r="AR25" i="1"/>
  <c r="AR26" i="1"/>
  <c r="AR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<sst xmlns="http://schemas.openxmlformats.org/spreadsheetml/2006/main" count="314" uniqueCount="107">
  <si>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</si>
  <si>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</si>
  <si>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</si>
  <si>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</si>
  <si>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</si>
  <si>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</si>
  <si>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</si>
  <si>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</si>
  <si>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</si>
  <si>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</si>
  <si>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</si>
  <si>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</si>
  <si>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</si>
  <si>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</si>
  <si>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</si>
  <si>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</si>
  <si>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</si>
  <si>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フットサル登録番号</t>
    <rPh sb="5" eb="7">
      <t>トウロク</t>
    </rPh>
    <rPh sb="7" eb="9">
      <t>バンゴウ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</si>
  <si>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</si>
  <si>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</si>
  <si>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</si>
  <si>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</si>
  <si>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</si>
  <si>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</si>
  <si>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フリガナ</t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</si>
  <si>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</si>
  <si>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</si>
  <si>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</si>
  <si>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</si>
  <si>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</si>
  <si>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</si>
  <si>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</si>
  <si>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</si>
  <si>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</si>
  <si>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F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</si>
  <si>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</si>
  <si>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</si>
  <si>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</si>
  <si>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・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</si>
  <si>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</si>
  <si>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・</t>
    <phoneticPr fontId="3"/>
  </si>
  <si>
    <t>・</t>
    <phoneticPr fontId="3"/>
  </si>
  <si>
    <t>チーム写真（全員）を準備し、参加決定後に提出をお願いします。</t>
    <rPh sb="3" eb="5">
      <t>シャシン</t>
    </rPh>
    <rPh sb="6" eb="8">
      <t>ゼンイン</t>
    </rPh>
    <rPh sb="10" eb="12">
      <t>ジュンビ</t>
    </rPh>
    <rPh sb="14" eb="16">
      <t>サンカ</t>
    </rPh>
    <rPh sb="16" eb="19">
      <t>ケッテイゴ</t>
    </rPh>
    <rPh sb="20" eb="22">
      <t>テイシュツ</t>
    </rPh>
    <rPh sb="24" eb="25">
      <t>ネガ</t>
    </rPh>
    <phoneticPr fontId="3"/>
  </si>
  <si>
    <t>・</t>
    <phoneticPr fontId="3"/>
  </si>
  <si>
    <t>・</t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</si>
  <si>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</si>
  <si>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</si>
  <si>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年齢</t>
    <rPh sb="0" eb="2">
      <t>ネンレイ</t>
    </rPh>
    <phoneticPr fontId="3"/>
  </si>
  <si>
    <t>Pos</t>
    <phoneticPr fontId="3"/>
  </si>
  <si>
    <t>フリガナ</t>
    <phoneticPr fontId="3"/>
  </si>
  <si>
    <t>生年月日
(YYYY/MM/DD)　</t>
    <phoneticPr fontId="3"/>
  </si>
  <si>
    <t>※年齢算出日：　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</si>
  <si>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</si>
  <si>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</si>
  <si>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</si>
  <si>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</si>
  <si>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</si>
  <si>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</si>
  <si>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</si>
  <si>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・</t>
    <phoneticPr fontId="3"/>
  </si>
  <si>
    <t>役員のベンチ入りは、本参加申込書に記載された５名以内とする。</t>
    <rPh sb="0" eb="2">
      <t>ヤクイン</t>
    </rPh>
    <rPh sb="6" eb="7">
      <t>イ</t>
    </rPh>
    <rPh sb="10" eb="11">
      <t>ホン</t>
    </rPh>
    <rPh sb="11" eb="13">
      <t>サンカ</t>
    </rPh>
    <rPh sb="13" eb="16">
      <t>モウシコミショ</t>
    </rPh>
    <rPh sb="17" eb="19">
      <t>キサイ</t>
    </rPh>
    <rPh sb="23" eb="24">
      <t>メイ</t>
    </rPh>
    <rPh sb="24" eb="26">
      <t>イナイ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</si>
  <si>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</si>
  <si>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</si>
  <si>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フリガナ</t>
    <phoneticPr fontId="3"/>
  </si>
  <si>
    <t>代表者名</t>
    <phoneticPr fontId="3"/>
  </si>
  <si>
    <t>No.</t>
    <phoneticPr fontId="3"/>
  </si>
  <si>
    <t>所属ＦＡ</t>
    <phoneticPr fontId="3"/>
  </si>
  <si>
    <t>氏名</t>
    <phoneticPr fontId="3"/>
  </si>
  <si>
    <t>フリガナ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</si>
  <si>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</si>
  <si>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</si>
  <si>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</si>
  <si>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</si>
  <si>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※チーム登録No.
（　　種登録チームの場合記入すること。）</t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</si>
  <si>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</si>
  <si>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</si>
  <si>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</si>
  <si>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</si>
  <si>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</si>
  <si>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</si>
  <si>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※キャプテンは背番号横の"C"欄に○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</si>
  <si>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</si>
  <si>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※キャプテンは背番号横の"C"欄に○をつけること。</t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</si>
  <si>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</si>
  <si>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</si>
  <si>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</si>
  <si>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</si>
  <si>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</si>
  <si>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</si>
  <si>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</si>
  <si>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</si>
  <si>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</si>
  <si>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JFA指導者ライセンス（Ｓ・Ｆ）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</si>
  <si>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</si>
  <si>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</si>
  <si>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</si>
  <si>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</si>
  <si>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感染担当者に○印を記載のこと。</t>
    <rPh sb="0" eb="5">
      <t>カンセンタントウシャ</t>
    </rPh>
    <rPh sb="7" eb="8">
      <t>シルシ</t>
    </rPh>
    <rPh sb="9" eb="11">
      <t>キサイ</t>
    </rPh>
    <phoneticPr fontId="3"/>
  </si>
  <si>
    <t>○</t>
    <phoneticPr fontId="3"/>
  </si>
  <si>
    <r>
      <t>チーム役員（登録人数は開催要項を確認。下記に記載の役員のみベンチ入り可能）</t>
    </r>
    <r>
      <rPr>
        <sz val="12"/>
        <color indexed="10"/>
        <rFont val="ＭＳ Ｐゴシック"/>
        <family val="3"/>
        <charset val="128"/>
      </rPr>
      <t xml:space="preserve">
※感染担当者は役職のカッコ(　　)内に○を記入のこと。</t>
    </r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rPh sb="39" eb="41">
      <t>カンセン</t>
    </rPh>
    <rPh sb="41" eb="44">
      <t>タントウシャ</t>
    </rPh>
    <rPh sb="45" eb="47">
      <t>ヤクショク</t>
    </rPh>
    <rPh sb="55" eb="56">
      <t>ナイ</t>
    </rPh>
    <rPh sb="59" eb="61">
      <t>キニュウ</t>
    </rPh>
    <phoneticPr fontId="3"/>
  </si>
  <si>
    <r>
      <t xml:space="preserve">チーム役職
</t>
    </r>
    <r>
      <rPr>
        <sz val="9"/>
        <color indexed="10"/>
        <rFont val="ＭＳ Ｐゴシック"/>
        <family val="3"/>
        <charset val="128"/>
      </rPr>
      <t>(感染担当者)</t>
    </r>
    <rPh sb="7" eb="9">
      <t>カンセン</t>
    </rPh>
    <rPh sb="9" eb="12">
      <t>タントウシャ</t>
    </rPh>
    <phoneticPr fontId="3"/>
  </si>
  <si>
    <t>(</t>
    <phoneticPr fontId="3"/>
  </si>
  <si>
    <t>)</t>
    <phoneticPr fontId="3"/>
  </si>
  <si>
    <t>ソックス</t>
    <phoneticPr fontId="3"/>
  </si>
  <si>
    <t>北海道フットサルリーグ 2022年度 第6回 札幌道央ブロックリーグ</t>
    <rPh sb="0" eb="3">
      <t>ホッカイドウ</t>
    </rPh>
    <rPh sb="16" eb="18">
      <t>ネンド</t>
    </rPh>
    <rPh sb="19" eb="20">
      <t>ダイ</t>
    </rPh>
    <rPh sb="21" eb="22">
      <t>カイ</t>
    </rPh>
    <rPh sb="23" eb="25">
      <t>サッポロ</t>
    </rPh>
    <rPh sb="25" eb="27">
      <t>ドウオウ</t>
    </rPh>
    <phoneticPr fontId="3"/>
  </si>
  <si>
    <t>２０２２　年　　　　月　　　　　日</t>
    <phoneticPr fontId="3"/>
  </si>
  <si>
    <t>2022/5/8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</si>
</sst>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4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sz val="16"/>
      <name val="ＭＳ Ｐゴシック"/>
      <family val="3"/>
      <charset val="128"/>
    </font>
    <font>
      <b/>
      <sz val="11"/>
      <name val="Tahoma"/>
      <family val="2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5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502">
    <xf numFmtId="0" fontId="0" fillId="0" borderId="0" xfId="0"/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0" fontId="16" fillId="0" borderId="1" xfId="0" applyFont="1" applyBorder="1" applyAlignment="1">
      <alignment vertical="center"/>
    </xf>
    <xf numFmtId="176" fontId="12" fillId="0" borderId="2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>
      <alignment vertical="center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vertical="center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12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6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49" fontId="18" fillId="0" borderId="0" xfId="0" applyNumberFormat="1" applyFont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49" fontId="4" fillId="0" borderId="0" xfId="5" applyNumberFormat="1" applyProtection="1">
      <alignment vertical="center"/>
      <protection locked="0"/>
    </xf>
    <xf numFmtId="0" fontId="24" fillId="0" borderId="0" xfId="2" applyFont="1" applyProtection="1">
      <protection locked="0"/>
    </xf>
    <xf numFmtId="177" fontId="24" fillId="0" borderId="0" xfId="2" applyNumberFormat="1" applyFont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49" fontId="29" fillId="0" borderId="0" xfId="0" applyNumberFormat="1" applyFont="1" applyAlignment="1" applyProtection="1">
      <alignment vertical="center" shrinkToFit="1"/>
      <protection locked="0"/>
    </xf>
    <xf numFmtId="49" fontId="30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32" fillId="0" borderId="0" xfId="0" applyFont="1" applyAlignment="1">
      <alignment vertical="center"/>
    </xf>
    <xf numFmtId="49" fontId="18" fillId="2" borderId="0" xfId="0" applyNumberFormat="1" applyFont="1" applyFill="1" applyAlignment="1" applyProtection="1">
      <alignment horizontal="right" shrinkToFit="1"/>
      <protection locked="0"/>
    </xf>
    <xf numFmtId="49" fontId="30" fillId="0" borderId="0" xfId="0" applyNumberFormat="1" applyFont="1" applyAlignment="1" applyProtection="1">
      <alignment horizontal="center" shrinkToFit="1"/>
      <protection locked="0"/>
    </xf>
    <xf numFmtId="0" fontId="20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0" fillId="0" borderId="17" xfId="0" applyNumberFormat="1" applyFont="1" applyBorder="1" applyAlignment="1">
      <alignment vertical="center"/>
    </xf>
    <xf numFmtId="49" fontId="10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9" fontId="25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12" fillId="0" borderId="0" xfId="0" applyNumberFormat="1" applyFont="1"/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1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 applyProtection="1">
      <alignment horizontal="center" vertical="center" shrinkToFit="1"/>
      <protection locked="0"/>
    </xf>
    <xf numFmtId="49" fontId="17" fillId="0" borderId="20" xfId="0" applyNumberFormat="1" applyFont="1" applyBorder="1" applyAlignment="1" applyProtection="1">
      <alignment horizontal="center" vertical="center" shrinkToFit="1"/>
      <protection locked="0"/>
    </xf>
    <xf numFmtId="49" fontId="12" fillId="0" borderId="21" xfId="0" applyNumberFormat="1" applyFont="1" applyBorder="1" applyAlignment="1" applyProtection="1">
      <alignment horizontal="left" vertical="center" shrinkToFit="1"/>
      <protection locked="0"/>
    </xf>
    <xf numFmtId="49" fontId="12" fillId="0" borderId="22" xfId="0" applyNumberFormat="1" applyFont="1" applyBorder="1" applyAlignment="1" applyProtection="1">
      <alignment horizontal="left" vertical="center" shrinkToFit="1"/>
      <protection locked="0"/>
    </xf>
    <xf numFmtId="49" fontId="4" fillId="0" borderId="6" xfId="3" applyNumberForma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 shrinkToFit="1"/>
      <protection locked="0"/>
    </xf>
    <xf numFmtId="49" fontId="12" fillId="0" borderId="23" xfId="0" applyNumberFormat="1" applyFont="1" applyBorder="1" applyAlignment="1" applyProtection="1">
      <alignment horizontal="left" vertical="center" shrinkToFit="1"/>
      <protection locked="0"/>
    </xf>
    <xf numFmtId="49" fontId="4" fillId="0" borderId="21" xfId="3" applyNumberForma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5" xfId="0" applyNumberFormat="1" applyFont="1" applyBorder="1" applyAlignment="1" applyProtection="1">
      <alignment horizontal="center" vertical="center" shrinkToFit="1"/>
      <protection locked="0"/>
    </xf>
    <xf numFmtId="49" fontId="17" fillId="0" borderId="25" xfId="0" applyNumberFormat="1" applyFont="1" applyBorder="1" applyAlignment="1" applyProtection="1">
      <alignment horizontal="center" vertical="center" shrinkToFit="1"/>
      <protection locked="0"/>
    </xf>
    <xf numFmtId="49" fontId="12" fillId="0" borderId="7" xfId="0" applyNumberFormat="1" applyFont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Border="1" applyAlignment="1" applyProtection="1">
      <alignment horizontal="left" vertical="center" shrinkToFit="1"/>
      <protection locked="0"/>
    </xf>
    <xf numFmtId="49" fontId="4" fillId="0" borderId="5" xfId="3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3" fillId="0" borderId="0" xfId="2" applyNumberFormat="1" applyFont="1" applyProtection="1">
      <protection locked="0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2" fillId="0" borderId="23" xfId="0" applyNumberFormat="1" applyFont="1" applyBorder="1" applyAlignment="1" applyProtection="1">
      <alignment vertical="center" shrinkToFit="1"/>
      <protection locked="0"/>
    </xf>
    <xf numFmtId="49" fontId="12" fillId="0" borderId="7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horizontal="left" vertical="center"/>
    </xf>
    <xf numFmtId="49" fontId="24" fillId="0" borderId="0" xfId="2" applyNumberFormat="1" applyFont="1" applyProtection="1">
      <protection locked="0"/>
    </xf>
    <xf numFmtId="49" fontId="7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12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>
      <alignment vertical="center"/>
    </xf>
    <xf numFmtId="49" fontId="4" fillId="0" borderId="23" xfId="0" applyNumberFormat="1" applyFont="1" applyBorder="1" applyAlignment="1" applyProtection="1">
      <alignment horizontal="left" vertical="center" shrinkToFit="1"/>
      <protection locked="0"/>
    </xf>
    <xf numFmtId="49" fontId="37" fillId="0" borderId="0" xfId="0" applyNumberFormat="1" applyFont="1" applyAlignment="1">
      <alignment vertical="top" shrinkToFit="1"/>
    </xf>
    <xf numFmtId="49" fontId="37" fillId="0" borderId="0" xfId="0" applyNumberFormat="1" applyFont="1" applyAlignment="1">
      <alignment vertical="top"/>
    </xf>
    <xf numFmtId="49" fontId="37" fillId="0" borderId="0" xfId="0" applyNumberFormat="1" applyFont="1" applyAlignment="1">
      <alignment vertical="top"/>
    </xf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horizontal="center" vertical="top"/>
    </xf>
    <xf numFmtId="0" fontId="37" fillId="0" borderId="0" xfId="0" applyFont="1" applyAlignment="1">
      <alignment vertical="top"/>
    </xf>
    <xf numFmtId="49" fontId="37" fillId="0" borderId="0" xfId="0" applyNumberFormat="1" applyFont="1"/>
    <xf numFmtId="49" fontId="10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 shrinkToFit="1"/>
    </xf>
    <xf numFmtId="49" fontId="38" fillId="0" borderId="0" xfId="0" applyNumberFormat="1" applyFont="1" applyAlignment="1">
      <alignment vertical="center"/>
    </xf>
    <xf numFmtId="49" fontId="39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0" borderId="32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49" fontId="4" fillId="0" borderId="34" xfId="0" applyNumberFormat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3" borderId="37" xfId="0" applyNumberFormat="1" applyFont="1" applyFill="1" applyBorder="1" applyAlignment="1" applyProtection="1">
      <alignment shrinkToFit="1"/>
      <protection locked="0"/>
    </xf>
    <xf numFmtId="49" fontId="4" fillId="3" borderId="15" xfId="0" applyNumberFormat="1" applyFont="1" applyFill="1" applyBorder="1" applyAlignment="1" applyProtection="1">
      <alignment shrinkToFit="1"/>
      <protection locked="0"/>
    </xf>
    <xf numFmtId="49" fontId="4" fillId="3" borderId="38" xfId="0" applyNumberFormat="1" applyFont="1" applyFill="1" applyBorder="1" applyAlignment="1" applyProtection="1">
      <alignment shrinkToFit="1"/>
      <protection locked="0"/>
    </xf>
    <xf numFmtId="49" fontId="4" fillId="5" borderId="32" xfId="0" applyNumberFormat="1" applyFont="1" applyFill="1" applyBorder="1" applyAlignment="1">
      <alignment horizontal="center" vertical="center" shrinkToFit="1"/>
    </xf>
    <xf numFmtId="0" fontId="4" fillId="5" borderId="33" xfId="0" applyFont="1" applyFill="1" applyBorder="1" applyAlignment="1">
      <alignment horizontal="center" vertical="center" shrinkToFit="1"/>
    </xf>
    <xf numFmtId="49" fontId="4" fillId="5" borderId="34" xfId="0" applyNumberFormat="1" applyFont="1" applyFill="1" applyBorder="1" applyAlignment="1">
      <alignment horizontal="center" vertical="center" shrinkToFit="1"/>
    </xf>
    <xf numFmtId="0" fontId="4" fillId="5" borderId="35" xfId="0" applyFont="1" applyFill="1" applyBorder="1" applyAlignment="1">
      <alignment horizontal="center" vertical="center" shrinkToFit="1"/>
    </xf>
    <xf numFmtId="49" fontId="4" fillId="5" borderId="31" xfId="0" applyNumberFormat="1" applyFont="1" applyFill="1" applyBorder="1" applyAlignment="1">
      <alignment horizontal="center" vertical="center" shrinkToFit="1"/>
    </xf>
    <xf numFmtId="0" fontId="4" fillId="5" borderId="36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vertical="center"/>
    </xf>
    <xf numFmtId="49" fontId="12" fillId="5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17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1" xfId="0" applyNumberFormat="1" applyFont="1" applyFill="1" applyBorder="1" applyAlignment="1" applyProtection="1">
      <alignment horizontal="left" vertical="center" shrinkToFit="1"/>
      <protection locked="0"/>
    </xf>
    <xf numFmtId="49" fontId="12" fillId="5" borderId="23" xfId="0" applyNumberFormat="1" applyFont="1" applyFill="1" applyBorder="1" applyAlignment="1" applyProtection="1">
      <alignment horizontal="left" vertical="center" shrinkToFit="1"/>
      <protection locked="0"/>
    </xf>
    <xf numFmtId="49" fontId="4" fillId="5" borderId="21" xfId="3" applyNumberFormat="1" applyFill="1" applyBorder="1" applyAlignment="1" applyProtection="1">
      <alignment horizontal="center" vertical="center"/>
      <protection locked="0"/>
    </xf>
    <xf numFmtId="0" fontId="4" fillId="5" borderId="6" xfId="3" applyFill="1" applyBorder="1" applyAlignment="1">
      <alignment horizontal="center" vertical="center"/>
    </xf>
    <xf numFmtId="49" fontId="12" fillId="5" borderId="23" xfId="0" applyNumberFormat="1" applyFont="1" applyFill="1" applyBorder="1" applyAlignment="1" applyProtection="1">
      <alignment vertical="center" shrinkToFit="1"/>
      <protection locked="0"/>
    </xf>
    <xf numFmtId="176" fontId="12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27" xfId="0" applyNumberFormat="1" applyFont="1" applyFill="1" applyBorder="1" applyAlignment="1">
      <alignment horizontal="center" vertical="center"/>
    </xf>
    <xf numFmtId="49" fontId="10" fillId="5" borderId="28" xfId="0" applyNumberFormat="1" applyFont="1" applyFill="1" applyBorder="1" applyAlignment="1">
      <alignment horizontal="center" vertical="center"/>
    </xf>
    <xf numFmtId="49" fontId="4" fillId="5" borderId="23" xfId="0" applyNumberFormat="1" applyFont="1" applyFill="1" applyBorder="1" applyAlignment="1" applyProtection="1">
      <alignment horizontal="left" vertical="center" shrinkToFit="1"/>
      <protection locked="0"/>
    </xf>
    <xf numFmtId="49" fontId="17" fillId="5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5" xfId="0" applyNumberFormat="1" applyFont="1" applyFill="1" applyBorder="1" applyAlignment="1" applyProtection="1">
      <alignment horizontal="center" vertical="center" shrinkToFit="1"/>
      <protection locked="0"/>
    </xf>
    <xf numFmtId="49" fontId="17" fillId="5" borderId="25" xfId="0" applyNumberFormat="1" applyFont="1" applyFill="1" applyBorder="1" applyAlignment="1" applyProtection="1">
      <alignment horizontal="center" vertical="center" shrinkToFit="1"/>
      <protection locked="0"/>
    </xf>
    <xf numFmtId="176" fontId="12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5" borderId="4" xfId="0" applyFont="1" applyFill="1" applyBorder="1" applyAlignment="1">
      <alignment vertical="center"/>
    </xf>
    <xf numFmtId="49" fontId="12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5" xfId="0" applyNumberFormat="1" applyFont="1" applyFill="1" applyBorder="1" applyAlignment="1" applyProtection="1">
      <alignment horizontal="left" vertical="center" shrinkToFit="1"/>
      <protection locked="0"/>
    </xf>
    <xf numFmtId="49" fontId="12" fillId="5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5" borderId="5" xfId="3" applyNumberFormat="1" applyFill="1" applyBorder="1" applyAlignment="1" applyProtection="1">
      <alignment horizontal="center" vertical="center"/>
      <protection locked="0"/>
    </xf>
    <xf numFmtId="0" fontId="4" fillId="5" borderId="7" xfId="3" applyFill="1" applyBorder="1" applyAlignment="1">
      <alignment horizontal="center" vertical="center"/>
    </xf>
    <xf numFmtId="49" fontId="12" fillId="5" borderId="7" xfId="0" applyNumberFormat="1" applyFont="1" applyFill="1" applyBorder="1" applyAlignment="1" applyProtection="1">
      <alignment vertical="center" shrinkToFit="1"/>
      <protection locked="0"/>
    </xf>
    <xf numFmtId="176" fontId="12" fillId="5" borderId="5" xfId="0" applyNumberFormat="1" applyFont="1" applyFill="1" applyBorder="1" applyAlignment="1" applyProtection="1">
      <alignment horizontal="center" vertical="center" shrinkToFit="1"/>
      <protection locked="0"/>
    </xf>
    <xf numFmtId="49" fontId="10" fillId="5" borderId="29" xfId="0" applyNumberFormat="1" applyFont="1" applyFill="1" applyBorder="1" applyAlignment="1">
      <alignment horizontal="center" vertical="center"/>
    </xf>
    <xf numFmtId="49" fontId="4" fillId="0" borderId="147" xfId="0" applyNumberFormat="1" applyFont="1" applyBorder="1" applyAlignment="1">
      <alignment horizontal="center" shrinkToFit="1"/>
    </xf>
    <xf numFmtId="0" fontId="0" fillId="0" borderId="148" xfId="0" applyBorder="1" applyAlignment="1">
      <alignment horizontal="center" shrinkToFit="1"/>
    </xf>
    <xf numFmtId="0" fontId="0" fillId="0" borderId="149" xfId="0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shrinkToFit="1"/>
    </xf>
    <xf numFmtId="0" fontId="0" fillId="0" borderId="109" xfId="0" applyBorder="1" applyAlignment="1">
      <alignment horizontal="center" shrinkToFit="1"/>
    </xf>
    <xf numFmtId="0" fontId="0" fillId="0" borderId="128" xfId="0" applyBorder="1" applyAlignment="1">
      <alignment horizontal="center" shrinkToFit="1"/>
    </xf>
    <xf numFmtId="0" fontId="4" fillId="0" borderId="17" xfId="0" applyFont="1" applyBorder="1" applyAlignment="1">
      <alignment horizontal="center" vertical="center" shrinkToFit="1"/>
    </xf>
    <xf numFmtId="49" fontId="4" fillId="0" borderId="126" xfId="0" applyNumberFormat="1" applyFont="1" applyBorder="1" applyAlignment="1">
      <alignment horizontal="center" vertical="center" shrinkToFit="1"/>
    </xf>
    <xf numFmtId="49" fontId="12" fillId="0" borderId="126" xfId="0" applyNumberFormat="1" applyFont="1" applyBorder="1" applyAlignment="1">
      <alignment horizontal="center" vertical="center" shrinkToFit="1"/>
    </xf>
    <xf numFmtId="49" fontId="12" fillId="0" borderId="127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66" xfId="0" applyNumberFormat="1" applyFont="1" applyBorder="1" applyAlignment="1" applyProtection="1">
      <alignment horizontal="center" vertical="center" shrinkToFit="1"/>
      <protection locked="0"/>
    </xf>
    <xf numFmtId="49" fontId="12" fillId="0" borderId="74" xfId="0" applyNumberFormat="1" applyFont="1" applyBorder="1" applyAlignment="1" applyProtection="1">
      <alignment horizontal="center" vertical="center" shrinkToFit="1"/>
      <protection locked="0"/>
    </xf>
    <xf numFmtId="49" fontId="4" fillId="0" borderId="139" xfId="0" applyNumberFormat="1" applyFont="1" applyBorder="1" applyAlignment="1">
      <alignment horizontal="center" vertical="center" shrinkToFit="1"/>
    </xf>
    <xf numFmtId="49" fontId="12" fillId="0" borderId="139" xfId="0" applyNumberFormat="1" applyFont="1" applyBorder="1" applyAlignment="1">
      <alignment horizontal="center" vertical="center" shrinkToFit="1"/>
    </xf>
    <xf numFmtId="49" fontId="12" fillId="0" borderId="140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143" xfId="0" applyNumberFormat="1" applyFont="1" applyBorder="1" applyAlignment="1" applyProtection="1">
      <alignment horizontal="center" vertical="center" shrinkToFit="1"/>
      <protection locked="0"/>
    </xf>
    <xf numFmtId="49" fontId="12" fillId="0" borderId="144" xfId="0" applyNumberFormat="1" applyFont="1" applyBorder="1" applyAlignment="1" applyProtection="1">
      <alignment horizontal="center" vertical="center" shrinkToFit="1"/>
      <protection locked="0"/>
    </xf>
    <xf numFmtId="49" fontId="12" fillId="0" borderId="145" xfId="0" applyNumberFormat="1" applyFont="1" applyBorder="1" applyAlignment="1" applyProtection="1">
      <alignment horizontal="center" vertical="center" shrinkToFit="1"/>
      <protection locked="0"/>
    </xf>
    <xf numFmtId="49" fontId="12" fillId="0" borderId="67" xfId="0" applyNumberFormat="1" applyFont="1" applyBorder="1" applyAlignment="1" applyProtection="1">
      <alignment horizontal="center" vertical="center" shrinkToFit="1"/>
      <protection locked="0"/>
    </xf>
    <xf numFmtId="0" fontId="13" fillId="4" borderId="129" xfId="0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9" fillId="4" borderId="10" xfId="0" applyNumberFormat="1" applyFont="1" applyFill="1" applyBorder="1" applyAlignment="1">
      <alignment horizontal="center" vertical="center" shrinkToFit="1"/>
    </xf>
    <xf numFmtId="49" fontId="19" fillId="4" borderId="130" xfId="0" applyNumberFormat="1" applyFont="1" applyFill="1" applyBorder="1" applyAlignment="1">
      <alignment horizontal="center" vertical="center" shrinkToFit="1"/>
    </xf>
    <xf numFmtId="49" fontId="11" fillId="4" borderId="131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11" fillId="4" borderId="132" xfId="0" applyNumberFormat="1" applyFont="1" applyFill="1" applyBorder="1" applyAlignment="1">
      <alignment horizontal="center" vertical="center" shrinkToFit="1"/>
    </xf>
    <xf numFmtId="49" fontId="10" fillId="0" borderId="12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33" xfId="0" applyNumberFormat="1" applyFont="1" applyBorder="1" applyAlignment="1">
      <alignment horizontal="center" vertical="center"/>
    </xf>
    <xf numFmtId="49" fontId="18" fillId="0" borderId="134" xfId="0" applyNumberFormat="1" applyFont="1" applyBorder="1" applyAlignment="1">
      <alignment horizontal="left" vertical="center" indent="1" shrinkToFit="1"/>
    </xf>
    <xf numFmtId="49" fontId="33" fillId="0" borderId="10" xfId="0" applyNumberFormat="1" applyFont="1" applyBorder="1" applyAlignment="1">
      <alignment horizontal="left" vertical="center" indent="1" shrinkToFit="1"/>
    </xf>
    <xf numFmtId="49" fontId="33" fillId="0" borderId="132" xfId="0" applyNumberFormat="1" applyFont="1" applyBorder="1" applyAlignment="1">
      <alignment horizontal="left" vertical="center" indent="1" shrinkToFit="1"/>
    </xf>
    <xf numFmtId="49" fontId="5" fillId="0" borderId="135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4" fillId="0" borderId="136" xfId="0" applyNumberFormat="1" applyFont="1" applyBorder="1" applyAlignment="1" applyProtection="1">
      <alignment horizontal="center" vertical="center" shrinkToFit="1"/>
      <protection locked="0"/>
    </xf>
    <xf numFmtId="49" fontId="12" fillId="0" borderId="137" xfId="0" applyNumberFormat="1" applyFont="1" applyBorder="1" applyAlignment="1" applyProtection="1">
      <alignment horizontal="center" vertical="center" shrinkToFit="1"/>
      <protection locked="0"/>
    </xf>
    <xf numFmtId="49" fontId="12" fillId="0" borderId="138" xfId="0" applyNumberFormat="1" applyFont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2" fillId="0" borderId="7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2" fillId="0" borderId="47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49" fontId="10" fillId="0" borderId="47" xfId="4" applyNumberFormat="1" applyFont="1" applyBorder="1" applyAlignment="1" applyProtection="1">
      <alignment horizontal="center" vertical="center" shrinkToFit="1"/>
      <protection locked="0"/>
    </xf>
    <xf numFmtId="49" fontId="10" fillId="0" borderId="15" xfId="4" applyNumberFormat="1" applyFont="1" applyBorder="1" applyAlignment="1" applyProtection="1">
      <alignment horizontal="center" vertical="center" shrinkToFit="1"/>
      <protection locked="0"/>
    </xf>
    <xf numFmtId="49" fontId="10" fillId="0" borderId="46" xfId="4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 shrinkToFit="1"/>
    </xf>
    <xf numFmtId="0" fontId="1" fillId="0" borderId="124" xfId="0" applyFont="1" applyBorder="1" applyAlignment="1">
      <alignment horizontal="center" vertical="center" shrinkToFit="1"/>
    </xf>
    <xf numFmtId="0" fontId="1" fillId="0" borderId="125" xfId="0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49" fontId="28" fillId="0" borderId="69" xfId="0" applyNumberFormat="1" applyFont="1" applyBorder="1" applyAlignment="1">
      <alignment horizontal="center" vertical="center" shrinkToFit="1"/>
    </xf>
    <xf numFmtId="49" fontId="28" fillId="0" borderId="36" xfId="0" applyNumberFormat="1" applyFont="1" applyBorder="1" applyAlignment="1">
      <alignment horizontal="center" vertical="center" shrinkToFit="1"/>
    </xf>
    <xf numFmtId="49" fontId="12" fillId="0" borderId="70" xfId="4" applyNumberFormat="1" applyFont="1" applyBorder="1" applyAlignment="1" applyProtection="1">
      <alignment horizontal="center" vertical="center" shrinkToFit="1"/>
      <protection locked="0"/>
    </xf>
    <xf numFmtId="49" fontId="12" fillId="0" borderId="69" xfId="4" applyNumberFormat="1" applyFont="1" applyBorder="1" applyAlignment="1" applyProtection="1">
      <alignment horizontal="center" vertical="center" shrinkToFit="1"/>
      <protection locked="0"/>
    </xf>
    <xf numFmtId="49" fontId="12" fillId="0" borderId="42" xfId="4" applyNumberFormat="1" applyFont="1" applyBorder="1" applyAlignment="1" applyProtection="1">
      <alignment horizontal="center" vertical="center" shrinkToFit="1"/>
      <protection locked="0"/>
    </xf>
    <xf numFmtId="49" fontId="15" fillId="0" borderId="115" xfId="0" applyNumberFormat="1" applyFont="1" applyBorder="1" applyAlignment="1">
      <alignment horizontal="center" vertical="center"/>
    </xf>
    <xf numFmtId="49" fontId="15" fillId="0" borderId="116" xfId="0" applyNumberFormat="1" applyFont="1" applyBorder="1" applyAlignment="1">
      <alignment horizontal="center" vertical="center"/>
    </xf>
    <xf numFmtId="49" fontId="15" fillId="0" borderId="117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18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119" xfId="0" applyNumberFormat="1" applyFont="1" applyBorder="1" applyAlignment="1">
      <alignment horizontal="center" vertical="center"/>
    </xf>
    <xf numFmtId="49" fontId="10" fillId="0" borderId="116" xfId="0" applyNumberFormat="1" applyFont="1" applyBorder="1" applyAlignment="1">
      <alignment horizontal="center" vertical="center"/>
    </xf>
    <xf numFmtId="49" fontId="10" fillId="0" borderId="117" xfId="0" applyNumberFormat="1" applyFont="1" applyBorder="1" applyAlignment="1">
      <alignment horizontal="center" vertical="center"/>
    </xf>
    <xf numFmtId="49" fontId="12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20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121" xfId="0" applyNumberFormat="1" applyFont="1" applyBorder="1" applyAlignment="1">
      <alignment horizontal="center" vertical="center" wrapText="1"/>
    </xf>
    <xf numFmtId="49" fontId="10" fillId="0" borderId="122" xfId="0" applyNumberFormat="1" applyFont="1" applyBorder="1" applyAlignment="1">
      <alignment horizontal="center" vertical="center"/>
    </xf>
    <xf numFmtId="49" fontId="10" fillId="0" borderId="123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 applyProtection="1">
      <alignment horizontal="center" vertical="center"/>
      <protection locked="0"/>
    </xf>
    <xf numFmtId="49" fontId="10" fillId="0" borderId="98" xfId="0" applyNumberFormat="1" applyFont="1" applyBorder="1" applyAlignment="1" applyProtection="1">
      <alignment horizontal="center" vertical="center" shrinkToFit="1"/>
      <protection locked="0"/>
    </xf>
    <xf numFmtId="49" fontId="10" fillId="0" borderId="103" xfId="0" applyNumberFormat="1" applyFont="1" applyBorder="1" applyAlignment="1">
      <alignment horizontal="center" vertical="center" shrinkToFit="1"/>
    </xf>
    <xf numFmtId="49" fontId="10" fillId="0" borderId="104" xfId="0" applyNumberFormat="1" applyFont="1" applyBorder="1" applyAlignment="1">
      <alignment horizontal="center" vertical="center" shrinkToFit="1"/>
    </xf>
    <xf numFmtId="49" fontId="10" fillId="0" borderId="105" xfId="0" applyNumberFormat="1" applyFont="1" applyBorder="1" applyAlignment="1">
      <alignment horizontal="center" vertical="center" shrinkToFit="1"/>
    </xf>
    <xf numFmtId="49" fontId="12" fillId="0" borderId="104" xfId="0" applyNumberFormat="1" applyFont="1" applyBorder="1" applyAlignment="1" applyProtection="1">
      <alignment horizontal="center" vertical="center" shrinkToFit="1"/>
      <protection locked="0"/>
    </xf>
    <xf numFmtId="49" fontId="12" fillId="0" borderId="104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06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107" xfId="0" applyNumberFormat="1" applyFont="1" applyBorder="1" applyAlignment="1">
      <alignment horizontal="center" vertical="center" shrinkToFit="1"/>
    </xf>
    <xf numFmtId="49" fontId="12" fillId="0" borderId="108" xfId="0" applyNumberFormat="1" applyFont="1" applyBorder="1" applyAlignment="1" applyProtection="1">
      <alignment horizontal="center" vertical="center" shrinkToFit="1"/>
      <protection locked="0"/>
    </xf>
    <xf numFmtId="49" fontId="12" fillId="0" borderId="109" xfId="0" applyNumberFormat="1" applyFont="1" applyBorder="1" applyAlignment="1" applyProtection="1">
      <alignment horizontal="center" vertical="center" shrinkToFit="1"/>
      <protection locked="0"/>
    </xf>
    <xf numFmtId="49" fontId="12" fillId="0" borderId="110" xfId="0" applyNumberFormat="1" applyFont="1" applyBorder="1" applyAlignment="1" applyProtection="1">
      <alignment horizontal="left" vertical="center" shrinkToFit="1"/>
      <protection locked="0"/>
    </xf>
    <xf numFmtId="49" fontId="10" fillId="0" borderId="110" xfId="0" applyNumberFormat="1" applyFont="1" applyBorder="1"/>
    <xf numFmtId="49" fontId="10" fillId="0" borderId="111" xfId="0" applyNumberFormat="1" applyFont="1" applyBorder="1"/>
    <xf numFmtId="49" fontId="10" fillId="0" borderId="112" xfId="0" applyNumberFormat="1" applyFont="1" applyBorder="1" applyAlignment="1">
      <alignment horizontal="center" vertical="center"/>
    </xf>
    <xf numFmtId="49" fontId="10" fillId="0" borderId="110" xfId="0" applyNumberFormat="1" applyFont="1" applyBorder="1" applyAlignment="1">
      <alignment horizontal="center" vertical="center"/>
    </xf>
    <xf numFmtId="49" fontId="10" fillId="0" borderId="113" xfId="0" applyNumberFormat="1" applyFont="1" applyBorder="1" applyAlignment="1">
      <alignment horizontal="center" vertical="center"/>
    </xf>
    <xf numFmtId="49" fontId="12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14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68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0" fillId="0" borderId="68" xfId="0" applyNumberFormat="1" applyFont="1" applyBorder="1" applyAlignment="1">
      <alignment horizontal="center" vertical="center" wrapText="1"/>
    </xf>
    <xf numFmtId="49" fontId="1" fillId="0" borderId="95" xfId="0" applyNumberFormat="1" applyFont="1" applyBorder="1" applyAlignment="1">
      <alignment horizontal="center" vertical="center"/>
    </xf>
    <xf numFmtId="49" fontId="1" fillId="0" borderId="96" xfId="0" applyNumberFormat="1" applyFont="1" applyBorder="1" applyAlignment="1">
      <alignment horizontal="center" vertical="center"/>
    </xf>
    <xf numFmtId="49" fontId="1" fillId="0" borderId="97" xfId="0" applyNumberFormat="1" applyFont="1" applyBorder="1" applyAlignment="1">
      <alignment horizontal="center" vertical="center"/>
    </xf>
    <xf numFmtId="49" fontId="12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75" xfId="0" applyNumberFormat="1" applyFont="1" applyBorder="1" applyAlignment="1" applyProtection="1">
      <alignment horizontal="center" vertical="center" shrinkToFit="1"/>
      <protection locked="0"/>
    </xf>
    <xf numFmtId="49" fontId="10" fillId="0" borderId="98" xfId="0" applyNumberFormat="1" applyFont="1" applyBorder="1" applyAlignment="1">
      <alignment horizontal="center" vertical="center"/>
    </xf>
    <xf numFmtId="49" fontId="10" fillId="0" borderId="99" xfId="0" applyNumberFormat="1" applyFont="1" applyBorder="1" applyAlignment="1">
      <alignment horizontal="center" vertical="center"/>
    </xf>
    <xf numFmtId="49" fontId="12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100" xfId="0" applyNumberFormat="1" applyFont="1" applyBorder="1" applyAlignment="1">
      <alignment horizontal="center" vertical="center"/>
    </xf>
    <xf numFmtId="49" fontId="10" fillId="0" borderId="101" xfId="0" applyNumberFormat="1" applyFont="1" applyBorder="1" applyAlignment="1">
      <alignment horizontal="center" vertical="center"/>
    </xf>
    <xf numFmtId="49" fontId="12" fillId="0" borderId="8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8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>
      <alignment horizontal="center" vertical="center" wrapText="1"/>
    </xf>
    <xf numFmtId="49" fontId="0" fillId="0" borderId="44" xfId="0" applyNumberFormat="1" applyBorder="1" applyAlignment="1">
      <alignment horizontal="center" vertical="center" wrapText="1"/>
    </xf>
    <xf numFmtId="49" fontId="40" fillId="0" borderId="68" xfId="0" applyNumberFormat="1" applyFont="1" applyBorder="1" applyAlignment="1">
      <alignment horizontal="center" vertical="center"/>
    </xf>
    <xf numFmtId="49" fontId="40" fillId="0" borderId="43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 textRotation="255"/>
    </xf>
    <xf numFmtId="49" fontId="1" fillId="0" borderId="78" xfId="0" applyNumberFormat="1" applyFont="1" applyBorder="1" applyAlignment="1">
      <alignment horizontal="center" vertical="center" textRotation="255"/>
    </xf>
    <xf numFmtId="49" fontId="1" fillId="0" borderId="79" xfId="0" applyNumberFormat="1" applyFont="1" applyBorder="1" applyAlignment="1">
      <alignment horizontal="center" vertical="center" textRotation="255"/>
    </xf>
    <xf numFmtId="49" fontId="20" fillId="0" borderId="80" xfId="0" applyNumberFormat="1" applyFont="1" applyBorder="1" applyAlignment="1">
      <alignment horizontal="center" vertical="center" wrapText="1"/>
    </xf>
    <xf numFmtId="49" fontId="20" fillId="0" borderId="81" xfId="0" applyNumberFormat="1" applyFont="1" applyBorder="1" applyAlignment="1">
      <alignment horizontal="center" vertical="center" wrapText="1"/>
    </xf>
    <xf numFmtId="49" fontId="20" fillId="0" borderId="82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/>
    </xf>
    <xf numFmtId="49" fontId="1" fillId="0" borderId="83" xfId="0" applyNumberFormat="1" applyFont="1" applyBorder="1" applyAlignment="1">
      <alignment horizontal="center" vertical="center"/>
    </xf>
    <xf numFmtId="49" fontId="1" fillId="0" borderId="84" xfId="0" applyNumberFormat="1" applyFont="1" applyBorder="1" applyAlignment="1">
      <alignment horizontal="center" vertical="center"/>
    </xf>
    <xf numFmtId="49" fontId="12" fillId="0" borderId="85" xfId="0" applyNumberFormat="1" applyFont="1" applyBorder="1" applyAlignment="1" applyProtection="1">
      <alignment horizontal="center" vertical="center" shrinkToFit="1"/>
      <protection locked="0"/>
    </xf>
    <xf numFmtId="49" fontId="12" fillId="0" borderId="84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Border="1" applyAlignment="1">
      <alignment horizontal="center" vertical="center"/>
    </xf>
    <xf numFmtId="49" fontId="1" fillId="0" borderId="8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88" xfId="0" applyNumberFormat="1" applyFont="1" applyBorder="1" applyAlignment="1">
      <alignment horizontal="center" vertical="center"/>
    </xf>
    <xf numFmtId="49" fontId="1" fillId="0" borderId="89" xfId="0" applyNumberFormat="1" applyFont="1" applyBorder="1" applyAlignment="1">
      <alignment horizontal="center" vertical="center"/>
    </xf>
    <xf numFmtId="49" fontId="12" fillId="0" borderId="90" xfId="0" applyNumberFormat="1" applyFont="1" applyBorder="1" applyAlignment="1">
      <alignment horizontal="center" vertical="center"/>
    </xf>
    <xf numFmtId="49" fontId="12" fillId="0" borderId="91" xfId="0" applyNumberFormat="1" applyFont="1" applyBorder="1" applyAlignment="1">
      <alignment horizontal="center" vertical="center"/>
    </xf>
    <xf numFmtId="49" fontId="1" fillId="0" borderId="92" xfId="0" applyNumberFormat="1" applyFont="1" applyBorder="1" applyAlignment="1">
      <alignment horizontal="center" vertical="center" textRotation="255"/>
    </xf>
    <xf numFmtId="49" fontId="1" fillId="0" borderId="93" xfId="0" applyNumberFormat="1" applyFont="1" applyBorder="1" applyAlignment="1">
      <alignment horizontal="center" vertical="center" textRotation="255"/>
    </xf>
    <xf numFmtId="49" fontId="1" fillId="0" borderId="94" xfId="0" applyNumberFormat="1" applyFont="1" applyBorder="1" applyAlignment="1">
      <alignment horizontal="center" vertical="center" textRotation="255"/>
    </xf>
    <xf numFmtId="49" fontId="12" fillId="0" borderId="65" xfId="0" applyNumberFormat="1" applyFont="1" applyBorder="1" applyAlignment="1" applyProtection="1">
      <alignment horizontal="center" vertical="center" shrinkToFit="1"/>
      <protection locked="0"/>
    </xf>
    <xf numFmtId="49" fontId="1" fillId="3" borderId="68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1" xfId="0" applyNumberFormat="1" applyFont="1" applyFill="1" applyBorder="1" applyAlignment="1">
      <alignment horizontal="center" vertical="center" shrinkToFit="1"/>
    </xf>
    <xf numFmtId="49" fontId="4" fillId="3" borderId="69" xfId="0" applyNumberFormat="1" applyFont="1" applyFill="1" applyBorder="1" applyAlignment="1">
      <alignment horizontal="center" vertical="center" shrinkToFit="1"/>
    </xf>
    <xf numFmtId="49" fontId="4" fillId="3" borderId="36" xfId="0" applyNumberFormat="1" applyFont="1" applyFill="1" applyBorder="1" applyAlignment="1">
      <alignment horizontal="center" vertical="center" shrinkToFit="1"/>
    </xf>
    <xf numFmtId="49" fontId="4" fillId="3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shrinkToFit="1"/>
      <protection locked="0"/>
    </xf>
    <xf numFmtId="49" fontId="4" fillId="3" borderId="38" xfId="0" applyNumberFormat="1" applyFont="1" applyFill="1" applyBorder="1" applyAlignment="1" applyProtection="1">
      <alignment horizontal="center" shrinkToFit="1"/>
      <protection locked="0"/>
    </xf>
    <xf numFmtId="49" fontId="20" fillId="0" borderId="0" xfId="0" applyNumberFormat="1" applyFont="1" applyAlignment="1">
      <alignment horizontal="center" vertical="center"/>
    </xf>
    <xf numFmtId="49" fontId="1" fillId="3" borderId="72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7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41" xfId="0" applyNumberFormat="1" applyFont="1" applyBorder="1" applyAlignment="1">
      <alignment horizontal="center" vertical="center" shrinkToFit="1"/>
    </xf>
    <xf numFmtId="49" fontId="12" fillId="0" borderId="142" xfId="0" applyNumberFormat="1" applyFont="1" applyBorder="1" applyAlignment="1">
      <alignment horizontal="center" vertical="center" shrinkToFit="1"/>
    </xf>
    <xf numFmtId="49" fontId="4" fillId="0" borderId="146" xfId="0" applyNumberFormat="1" applyFont="1" applyBorder="1" applyAlignment="1">
      <alignment horizontal="center" shrinkToFit="1"/>
    </xf>
    <xf numFmtId="0" fontId="0" fillId="0" borderId="110" xfId="0" applyBorder="1" applyAlignment="1">
      <alignment horizontal="center" shrinkToFit="1"/>
    </xf>
    <xf numFmtId="0" fontId="0" fillId="0" borderId="113" xfId="0" applyBorder="1" applyAlignment="1">
      <alignment horizontal="center" shrinkToFit="1"/>
    </xf>
    <xf numFmtId="0" fontId="4" fillId="0" borderId="69" xfId="0" applyFont="1" applyBorder="1" applyAlignment="1">
      <alignment horizontal="center" vertical="center" shrinkToFit="1"/>
    </xf>
    <xf numFmtId="49" fontId="23" fillId="2" borderId="0" xfId="2" applyNumberFormat="1" applyFont="1" applyFill="1" applyAlignment="1">
      <alignment horizontal="left"/>
    </xf>
    <xf numFmtId="49" fontId="20" fillId="0" borderId="0" xfId="0" applyNumberFormat="1" applyFont="1" applyAlignment="1" applyProtection="1">
      <alignment horizontal="left" vertical="center" shrinkToFit="1"/>
      <protection locked="0"/>
    </xf>
    <xf numFmtId="49" fontId="4" fillId="3" borderId="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3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6" xfId="0" applyNumberFormat="1" applyFont="1" applyFill="1" applyBorder="1" applyAlignment="1">
      <alignment horizontal="center" vertical="center" shrinkToFit="1"/>
    </xf>
    <xf numFmtId="49" fontId="4" fillId="3" borderId="57" xfId="0" applyNumberFormat="1" applyFont="1" applyFill="1" applyBorder="1" applyAlignment="1">
      <alignment horizontal="center" vertical="center" shrinkToFit="1"/>
    </xf>
    <xf numFmtId="49" fontId="4" fillId="3" borderId="58" xfId="0" applyNumberFormat="1" applyFont="1" applyFill="1" applyBorder="1" applyAlignment="1">
      <alignment horizontal="center" vertical="center" shrinkToFit="1"/>
    </xf>
    <xf numFmtId="49" fontId="4" fillId="3" borderId="5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shrinkToFit="1"/>
      <protection locked="0"/>
    </xf>
    <xf numFmtId="49" fontId="4" fillId="3" borderId="37" xfId="0" applyNumberFormat="1" applyFont="1" applyFill="1" applyBorder="1" applyAlignment="1" applyProtection="1">
      <alignment horizont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27" fillId="3" borderId="39" xfId="0" applyNumberFormat="1" applyFont="1" applyFill="1" applyBorder="1" applyAlignment="1">
      <alignment horizontal="center" vertical="center" textRotation="255" shrinkToFit="1"/>
    </xf>
    <xf numFmtId="49" fontId="1" fillId="3" borderId="40" xfId="0" applyNumberFormat="1" applyFont="1" applyFill="1" applyBorder="1" applyAlignment="1">
      <alignment horizontal="center" vertical="center" textRotation="255" shrinkToFit="1"/>
    </xf>
    <xf numFmtId="49" fontId="1" fillId="3" borderId="32" xfId="0" applyNumberFormat="1" applyFont="1" applyFill="1" applyBorder="1" applyAlignment="1">
      <alignment horizontal="center" vertical="center" textRotation="255" shrinkToFit="1"/>
    </xf>
    <xf numFmtId="49" fontId="1" fillId="3" borderId="41" xfId="0" applyNumberFormat="1" applyFont="1" applyFill="1" applyBorder="1" applyAlignment="1">
      <alignment horizontal="center" vertical="center" textRotation="255" shrinkToFit="1"/>
    </xf>
    <xf numFmtId="49" fontId="1" fillId="3" borderId="31" xfId="0" applyNumberFormat="1" applyFont="1" applyFill="1" applyBorder="1" applyAlignment="1">
      <alignment horizontal="center" vertical="center" textRotation="255" shrinkToFit="1"/>
    </xf>
    <xf numFmtId="49" fontId="1" fillId="3" borderId="42" xfId="0" applyNumberFormat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49" fontId="4" fillId="3" borderId="45" xfId="0" applyNumberFormat="1" applyFont="1" applyFill="1" applyBorder="1" applyAlignment="1">
      <alignment horizontal="center" vertical="center" shrinkToFit="1"/>
    </xf>
    <xf numFmtId="49" fontId="4" fillId="3" borderId="15" xfId="0" applyNumberFormat="1" applyFont="1" applyFill="1" applyBorder="1" applyAlignment="1">
      <alignment horizontal="center" vertical="center" shrinkToFit="1"/>
    </xf>
    <xf numFmtId="49" fontId="4" fillId="3" borderId="46" xfId="0" applyNumberFormat="1" applyFont="1" applyFill="1" applyBorder="1" applyAlignment="1">
      <alignment horizontal="center" vertical="center" shrinkToFit="1"/>
    </xf>
    <xf numFmtId="49" fontId="4" fillId="3" borderId="4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4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9" xfId="0" applyNumberFormat="1" applyFont="1" applyFill="1" applyBorder="1" applyAlignment="1" applyProtection="1">
      <alignment horizont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shrinkToFit="1"/>
      <protection locked="0"/>
    </xf>
    <xf numFmtId="49" fontId="4" fillId="3" borderId="4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4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1" fillId="3" borderId="50" xfId="0" applyNumberFormat="1" applyFont="1" applyFill="1" applyBorder="1" applyAlignment="1">
      <alignment horizontal="center" vertical="center" shrinkToFit="1"/>
    </xf>
    <xf numFmtId="49" fontId="1" fillId="3" borderId="43" xfId="0" applyNumberFormat="1" applyFont="1" applyFill="1" applyBorder="1" applyAlignment="1">
      <alignment horizontal="center" vertical="center" shrinkToFit="1"/>
    </xf>
    <xf numFmtId="49" fontId="1" fillId="3" borderId="51" xfId="0" applyNumberFormat="1" applyFont="1" applyFill="1" applyBorder="1" applyAlignment="1">
      <alignment horizontal="center" vertical="center" shrinkToFit="1"/>
    </xf>
    <xf numFmtId="49" fontId="20" fillId="0" borderId="0" xfId="0" applyNumberFormat="1" applyFont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horizontal="center" shrinkToFit="1"/>
      <protection locked="0"/>
    </xf>
    <xf numFmtId="0" fontId="4" fillId="5" borderId="17" xfId="0" applyFont="1" applyFill="1" applyBorder="1" applyAlignment="1">
      <alignment horizontal="center" vertical="center" shrinkToFit="1"/>
    </xf>
    <xf numFmtId="49" fontId="4" fillId="5" borderId="30" xfId="0" applyNumberFormat="1" applyFont="1" applyFill="1" applyBorder="1" applyAlignment="1">
      <alignment horizontal="center" shrinkToFit="1"/>
    </xf>
    <xf numFmtId="0" fontId="0" fillId="5" borderId="109" xfId="0" applyFill="1" applyBorder="1" applyAlignment="1">
      <alignment horizontal="center" shrinkToFit="1"/>
    </xf>
    <xf numFmtId="0" fontId="0" fillId="5" borderId="128" xfId="0" applyFill="1" applyBorder="1" applyAlignment="1">
      <alignment horizontal="center" shrinkToFit="1"/>
    </xf>
    <xf numFmtId="49" fontId="12" fillId="5" borderId="66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67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64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6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6" xfId="0" applyNumberFormat="1" applyFont="1" applyFill="1" applyBorder="1" applyAlignment="1">
      <alignment horizontal="center" vertical="center" shrinkToFit="1"/>
    </xf>
    <xf numFmtId="49" fontId="12" fillId="5" borderId="126" xfId="0" applyNumberFormat="1" applyFont="1" applyFill="1" applyBorder="1" applyAlignment="1">
      <alignment horizontal="center" vertical="center" shrinkToFit="1"/>
    </xf>
    <xf numFmtId="49" fontId="12" fillId="5" borderId="127" xfId="0" applyNumberFormat="1" applyFont="1" applyFill="1" applyBorder="1" applyAlignment="1">
      <alignment horizontal="center" vertical="center" shrinkToFit="1"/>
    </xf>
    <xf numFmtId="49" fontId="4" fillId="5" borderId="139" xfId="0" applyNumberFormat="1" applyFont="1" applyFill="1" applyBorder="1" applyAlignment="1">
      <alignment horizontal="center" vertical="center" shrinkToFit="1"/>
    </xf>
    <xf numFmtId="49" fontId="12" fillId="5" borderId="139" xfId="0" applyNumberFormat="1" applyFont="1" applyFill="1" applyBorder="1" applyAlignment="1">
      <alignment horizontal="center" vertical="center" shrinkToFit="1"/>
    </xf>
    <xf numFmtId="49" fontId="12" fillId="5" borderId="140" xfId="0" applyNumberFormat="1" applyFont="1" applyFill="1" applyBorder="1" applyAlignment="1">
      <alignment horizontal="center" vertical="center" shrinkToFit="1"/>
    </xf>
    <xf numFmtId="49" fontId="12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4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142" xfId="0" applyNumberFormat="1" applyFont="1" applyFill="1" applyBorder="1" applyAlignment="1">
      <alignment horizontal="center" vertical="center" shrinkToFit="1"/>
    </xf>
    <xf numFmtId="49" fontId="12" fillId="5" borderId="141" xfId="0" applyNumberFormat="1" applyFont="1" applyFill="1" applyBorder="1" applyAlignment="1">
      <alignment horizontal="center" vertical="center" shrinkToFit="1"/>
    </xf>
    <xf numFmtId="49" fontId="1" fillId="5" borderId="150" xfId="0" applyNumberFormat="1" applyFont="1" applyFill="1" applyBorder="1" applyAlignment="1">
      <alignment horizontal="center" vertical="center"/>
    </xf>
    <xf numFmtId="49" fontId="1" fillId="5" borderId="151" xfId="0" applyNumberFormat="1" applyFont="1" applyFill="1" applyBorder="1" applyAlignment="1">
      <alignment horizontal="center" vertical="center"/>
    </xf>
    <xf numFmtId="49" fontId="1" fillId="5" borderId="152" xfId="0" applyNumberFormat="1" applyFont="1" applyFill="1" applyBorder="1" applyAlignment="1">
      <alignment horizontal="center" vertical="center"/>
    </xf>
    <xf numFmtId="49" fontId="12" fillId="0" borderId="64" xfId="0" applyNumberFormat="1" applyFont="1" applyBorder="1" applyAlignment="1" applyProtection="1">
      <alignment horizontal="left" vertical="center" shrinkToFit="1"/>
      <protection locked="0"/>
    </xf>
    <xf numFmtId="49" fontId="10" fillId="0" borderId="64" xfId="0" applyNumberFormat="1" applyFont="1" applyBorder="1"/>
    <xf numFmtId="49" fontId="10" fillId="0" borderId="157" xfId="0" applyNumberFormat="1" applyFont="1" applyBorder="1"/>
    <xf numFmtId="49" fontId="1" fillId="5" borderId="158" xfId="0" applyNumberFormat="1" applyFont="1" applyFill="1" applyBorder="1" applyAlignment="1">
      <alignment horizontal="center" vertical="center"/>
    </xf>
    <xf numFmtId="49" fontId="1" fillId="5" borderId="159" xfId="0" applyNumberFormat="1" applyFont="1" applyFill="1" applyBorder="1" applyAlignment="1">
      <alignment horizontal="center" vertical="center"/>
    </xf>
    <xf numFmtId="49" fontId="1" fillId="5" borderId="32" xfId="0" applyNumberFormat="1" applyFont="1" applyFill="1" applyBorder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5" borderId="88" xfId="0" applyNumberFormat="1" applyFont="1" applyFill="1" applyBorder="1" applyAlignment="1">
      <alignment horizontal="center" vertical="center"/>
    </xf>
    <xf numFmtId="49" fontId="1" fillId="5" borderId="89" xfId="0" applyNumberFormat="1" applyFont="1" applyFill="1" applyBorder="1" applyAlignment="1">
      <alignment horizontal="center" vertical="center"/>
    </xf>
    <xf numFmtId="49" fontId="1" fillId="5" borderId="83" xfId="0" applyNumberFormat="1" applyFont="1" applyFill="1" applyBorder="1" applyAlignment="1">
      <alignment horizontal="center" vertical="center"/>
    </xf>
    <xf numFmtId="49" fontId="1" fillId="5" borderId="84" xfId="0" applyNumberFormat="1" applyFont="1" applyFill="1" applyBorder="1" applyAlignment="1">
      <alignment horizontal="center" vertical="center"/>
    </xf>
    <xf numFmtId="49" fontId="12" fillId="5" borderId="160" xfId="0" applyNumberFormat="1" applyFont="1" applyFill="1" applyBorder="1" applyAlignment="1">
      <alignment horizontal="center" vertical="center"/>
    </xf>
    <xf numFmtId="49" fontId="12" fillId="5" borderId="161" xfId="0" applyNumberFormat="1" applyFont="1" applyFill="1" applyBorder="1" applyAlignment="1">
      <alignment horizontal="center" vertical="center"/>
    </xf>
    <xf numFmtId="49" fontId="12" fillId="5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64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5" borderId="162" xfId="0" applyNumberFormat="1" applyFont="1" applyFill="1" applyBorder="1" applyAlignment="1">
      <alignment horizontal="center" vertical="center" textRotation="255"/>
    </xf>
    <xf numFmtId="49" fontId="1" fillId="5" borderId="78" xfId="0" applyNumberFormat="1" applyFont="1" applyFill="1" applyBorder="1" applyAlignment="1">
      <alignment horizontal="center" vertical="center" textRotation="255"/>
    </xf>
    <xf numFmtId="49" fontId="1" fillId="5" borderId="79" xfId="0" applyNumberFormat="1" applyFont="1" applyFill="1" applyBorder="1" applyAlignment="1">
      <alignment horizontal="center" vertical="center" textRotation="255"/>
    </xf>
    <xf numFmtId="49" fontId="12" fillId="5" borderId="8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8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163" xfId="0" applyNumberFormat="1" applyFont="1" applyBorder="1" applyAlignment="1" applyProtection="1">
      <alignment horizontal="center" vertical="center" shrinkToFit="1"/>
      <protection locked="0"/>
    </xf>
    <xf numFmtId="49" fontId="12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85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64" xfId="0" applyNumberFormat="1" applyFont="1" applyFill="1" applyBorder="1" applyAlignment="1">
      <alignment horizontal="center" vertical="center" textRotation="255"/>
    </xf>
    <xf numFmtId="49" fontId="1" fillId="5" borderId="93" xfId="0" applyNumberFormat="1" applyFont="1" applyFill="1" applyBorder="1" applyAlignment="1">
      <alignment horizontal="center" vertical="center" textRotation="255"/>
    </xf>
    <xf numFmtId="49" fontId="1" fillId="5" borderId="94" xfId="0" applyNumberFormat="1" applyFont="1" applyFill="1" applyBorder="1" applyAlignment="1">
      <alignment horizontal="center" vertical="center" textRotation="255"/>
    </xf>
    <xf numFmtId="49" fontId="1" fillId="5" borderId="96" xfId="0" applyNumberFormat="1" applyFont="1" applyFill="1" applyBorder="1" applyAlignment="1">
      <alignment horizontal="center" vertical="center"/>
    </xf>
    <xf numFmtId="49" fontId="1" fillId="5" borderId="97" xfId="0" applyNumberFormat="1" applyFont="1" applyFill="1" applyBorder="1" applyAlignment="1">
      <alignment horizontal="center" vertical="center"/>
    </xf>
    <xf numFmtId="49" fontId="12" fillId="5" borderId="7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0" fillId="5" borderId="150" xfId="0" applyNumberFormat="1" applyFont="1" applyFill="1" applyBorder="1" applyAlignment="1">
      <alignment horizontal="center" vertical="center" wrapText="1"/>
    </xf>
    <xf numFmtId="49" fontId="1" fillId="5" borderId="154" xfId="0" applyNumberFormat="1" applyFont="1" applyFill="1" applyBorder="1" applyAlignment="1">
      <alignment horizontal="center" vertical="center"/>
    </xf>
    <xf numFmtId="49" fontId="10" fillId="0" borderId="155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/>
    </xf>
    <xf numFmtId="49" fontId="10" fillId="0" borderId="156" xfId="0" applyNumberFormat="1" applyFont="1" applyBorder="1" applyAlignment="1">
      <alignment horizontal="center" vertical="center"/>
    </xf>
    <xf numFmtId="49" fontId="40" fillId="5" borderId="68" xfId="0" applyNumberFormat="1" applyFont="1" applyFill="1" applyBorder="1" applyAlignment="1">
      <alignment horizontal="center" vertical="center"/>
    </xf>
    <xf numFmtId="49" fontId="40" fillId="5" borderId="43" xfId="0" applyNumberFormat="1" applyFont="1" applyFill="1" applyBorder="1" applyAlignment="1">
      <alignment horizontal="center" vertical="center"/>
    </xf>
    <xf numFmtId="49" fontId="40" fillId="5" borderId="73" xfId="0" applyNumberFormat="1" applyFont="1" applyFill="1" applyBorder="1" applyAlignment="1">
      <alignment horizontal="center" vertical="center"/>
    </xf>
    <xf numFmtId="49" fontId="20" fillId="5" borderId="80" xfId="0" applyNumberFormat="1" applyFont="1" applyFill="1" applyBorder="1" applyAlignment="1">
      <alignment horizontal="center" vertical="center" wrapText="1"/>
    </xf>
    <xf numFmtId="49" fontId="20" fillId="5" borderId="81" xfId="0" applyNumberFormat="1" applyFont="1" applyFill="1" applyBorder="1" applyAlignment="1">
      <alignment horizontal="center" vertical="center" wrapText="1"/>
    </xf>
    <xf numFmtId="49" fontId="20" fillId="5" borderId="82" xfId="0" applyNumberFormat="1" applyFont="1" applyFill="1" applyBorder="1" applyAlignment="1">
      <alignment horizontal="center" vertical="center" wrapText="1"/>
    </xf>
    <xf numFmtId="49" fontId="0" fillId="5" borderId="50" xfId="0" applyNumberFormat="1" applyFill="1" applyBorder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 wrapText="1"/>
    </xf>
    <xf numFmtId="49" fontId="0" fillId="5" borderId="51" xfId="0" applyNumberFormat="1" applyFill="1" applyBorder="1" applyAlignment="1">
      <alignment horizontal="center" vertical="center" wrapText="1"/>
    </xf>
    <xf numFmtId="49" fontId="2" fillId="5" borderId="72" xfId="0" applyNumberFormat="1" applyFont="1" applyFill="1" applyBorder="1" applyAlignment="1">
      <alignment horizontal="center" vertical="center"/>
    </xf>
    <xf numFmtId="49" fontId="2" fillId="5" borderId="43" xfId="0" applyNumberFormat="1" applyFont="1" applyFill="1" applyBorder="1" applyAlignment="1">
      <alignment horizontal="center" vertical="center"/>
    </xf>
    <xf numFmtId="49" fontId="2" fillId="5" borderId="51" xfId="0" applyNumberFormat="1" applyFont="1" applyFill="1" applyBorder="1" applyAlignment="1">
      <alignment horizontal="center" vertical="center"/>
    </xf>
    <xf numFmtId="49" fontId="0" fillId="5" borderId="72" xfId="0" applyNumberFormat="1" applyFill="1" applyBorder="1" applyAlignment="1">
      <alignment horizontal="center" vertical="center" wrapText="1"/>
    </xf>
    <xf numFmtId="49" fontId="0" fillId="5" borderId="44" xfId="0" applyNumberFormat="1" applyFill="1" applyBorder="1" applyAlignment="1">
      <alignment horizontal="center" vertical="center" wrapText="1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5" borderId="72" xfId="0" applyNumberFormat="1" applyFont="1" applyFill="1" applyBorder="1" applyAlignment="1">
      <alignment horizontal="center" vertical="center" wrapText="1"/>
    </xf>
    <xf numFmtId="49" fontId="5" fillId="5" borderId="43" xfId="0" applyNumberFormat="1" applyFont="1" applyFill="1" applyBorder="1" applyAlignment="1">
      <alignment horizontal="center" vertical="center" wrapText="1"/>
    </xf>
    <xf numFmtId="49" fontId="5" fillId="5" borderId="51" xfId="0" applyNumberFormat="1" applyFont="1" applyFill="1" applyBorder="1" applyAlignment="1">
      <alignment horizontal="center" vertical="center" wrapText="1"/>
    </xf>
    <xf numFmtId="49" fontId="4" fillId="5" borderId="147" xfId="0" applyNumberFormat="1" applyFont="1" applyFill="1" applyBorder="1" applyAlignment="1">
      <alignment horizontal="center" shrinkToFit="1"/>
    </xf>
    <xf numFmtId="0" fontId="0" fillId="5" borderId="148" xfId="0" applyFill="1" applyBorder="1" applyAlignment="1">
      <alignment horizontal="center" shrinkToFit="1"/>
    </xf>
    <xf numFmtId="0" fontId="0" fillId="5" borderId="149" xfId="0" applyFill="1" applyBorder="1" applyAlignment="1">
      <alignment horizontal="center" shrinkToFit="1"/>
    </xf>
    <xf numFmtId="0" fontId="4" fillId="5" borderId="0" xfId="0" applyFont="1" applyFill="1" applyAlignment="1">
      <alignment horizontal="center" vertical="center" shrinkToFit="1"/>
    </xf>
    <xf numFmtId="49" fontId="1" fillId="5" borderId="153" xfId="0" applyNumberFormat="1" applyFont="1" applyFill="1" applyBorder="1" applyAlignment="1">
      <alignment horizontal="center" vertical="center"/>
    </xf>
    <xf numFmtId="49" fontId="12" fillId="5" borderId="84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5" borderId="7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3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144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14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6" xfId="0" applyNumberFormat="1" applyFont="1" applyFill="1" applyBorder="1" applyAlignment="1">
      <alignment horizontal="center" shrinkToFit="1"/>
    </xf>
    <xf numFmtId="0" fontId="0" fillId="5" borderId="110" xfId="0" applyFill="1" applyBorder="1" applyAlignment="1">
      <alignment horizontal="center" shrinkToFit="1"/>
    </xf>
    <xf numFmtId="0" fontId="0" fillId="5" borderId="113" xfId="0" applyFill="1" applyBorder="1" applyAlignment="1">
      <alignment horizontal="center" shrinkToFit="1"/>
    </xf>
    <xf numFmtId="0" fontId="4" fillId="5" borderId="69" xfId="0" applyFont="1" applyFill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4" applyNumberFormat="1" applyFont="1" applyBorder="1" applyAlignment="1" applyProtection="1">
      <alignment horizontal="center" vertical="center" shrinkToFit="1"/>
      <protection locked="0"/>
    </xf>
    <xf numFmtId="49" fontId="12" fillId="0" borderId="47" xfId="4" applyNumberFormat="1" applyFont="1" applyBorder="1" applyAlignment="1" applyProtection="1">
      <alignment horizontal="center" vertical="center" shrinkToFit="1"/>
      <protection locked="0"/>
    </xf>
    <xf numFmtId="49" fontId="12" fillId="0" borderId="16" xfId="4" applyNumberFormat="1" applyFont="1" applyBorder="1" applyAlignment="1" applyProtection="1">
      <alignment horizontal="center" vertical="center" shrinkToFit="1"/>
      <protection locked="0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W51"/>
  <sheetViews>
    <sheetView showGridLines="0" tabSelected="1" view="pageBreakPreview" zoomScale="80" zoomScaleNormal="75" zoomScaleSheetLayoutView="80" zoomScalePageLayoutView="60" workbookViewId="0">
      <selection activeCell="G4" sqref="G4:AI4"/>
    </sheetView>
  </sheetViews>
  <sheetFormatPr defaultColWidth="2.7109375" defaultRowHeight="21" customHeight="1"/>
  <cols>
    <col min="1" max="1" width="1.42578125" style="45" customWidth="1"/>
    <col min="2" max="2" width="3" style="46" customWidth="1"/>
    <col min="3" max="35" width="3" style="45" customWidth="1"/>
    <col min="36" max="36" width="1.85546875" style="45" customWidth="1"/>
    <col min="37" max="37" width="5" style="2" customWidth="1"/>
    <col min="38" max="38" width="7.85546875" style="66" customWidth="1"/>
    <col min="39" max="39" width="2.7109375" style="66" customWidth="1"/>
    <col min="40" max="40" width="7.85546875" style="66" customWidth="1"/>
    <col min="41" max="42" width="18.7109375" style="45" customWidth="1"/>
    <col min="43" max="43" width="17.7109375" style="45" customWidth="1"/>
    <col min="44" max="44" width="10.5703125" style="2" customWidth="1"/>
    <col min="45" max="45" width="27.28515625" style="45" customWidth="1"/>
    <col min="46" max="46" width="3" style="2" customWidth="1"/>
    <col min="47" max="47" width="8.140625" style="45" customWidth="1"/>
    <col min="48" max="48" width="8.7109375" style="45" customWidth="1"/>
    <col min="49" max="49" width="6.85546875" style="45" customWidth="1"/>
    <col min="50" max="50" width="1.42578125" style="2" customWidth="1"/>
    <col min="51" max="226" width="2.7109375" style="2" customWidth="1"/>
    <col min="227" max="227" width="12" style="2" bestFit="1" customWidth="1"/>
    <col min="228" max="228" width="12" style="2" customWidth="1"/>
    <col min="229" max="229" width="10.85546875" style="2" customWidth="1"/>
    <col min="230" max="230" width="12.5703125" style="2" customWidth="1"/>
    <col min="231" max="231" width="15" style="2" customWidth="1"/>
    <col min="232" max="16384" width="2.7109375" style="2"/>
  </cols>
  <sheetData>
    <row r="1" spans="2:231" ht="21" customHeight="1" thickBot="1"/>
    <row r="2" spans="2:231" ht="33" customHeight="1" thickBot="1">
      <c r="B2" s="192">
        <v>2022</v>
      </c>
      <c r="C2" s="193"/>
      <c r="D2" s="193"/>
      <c r="E2" s="193"/>
      <c r="F2" s="193"/>
      <c r="G2" s="194" t="s">
        <v>18</v>
      </c>
      <c r="H2" s="195"/>
      <c r="I2" s="196" t="s">
        <v>76</v>
      </c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8"/>
      <c r="AN2" s="67"/>
      <c r="AO2" s="67"/>
      <c r="AP2" s="67"/>
      <c r="AQ2" s="67"/>
      <c r="AR2" s="40"/>
      <c r="AS2" s="67"/>
      <c r="AT2" s="23"/>
    </row>
    <row r="3" spans="2:231" ht="5.25" customHeight="1" thickBot="1">
      <c r="B3" s="47"/>
      <c r="C3" s="47"/>
      <c r="D3" s="47"/>
      <c r="E3" s="47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P3" s="68"/>
      <c r="AQ3" s="68"/>
      <c r="AR3" s="21"/>
      <c r="AS3" s="68"/>
      <c r="AT3" s="23"/>
    </row>
    <row r="4" spans="2:231" ht="33" customHeight="1" thickBot="1">
      <c r="B4" s="199" t="s">
        <v>16</v>
      </c>
      <c r="C4" s="200"/>
      <c r="D4" s="200"/>
      <c r="E4" s="200"/>
      <c r="F4" s="201"/>
      <c r="G4" s="202" t="s">
        <v>104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4"/>
      <c r="AJ4" s="50"/>
      <c r="AK4" s="120" t="s">
        <v>82</v>
      </c>
      <c r="AL4" s="69"/>
      <c r="AN4" s="114"/>
      <c r="AO4" s="114"/>
      <c r="AP4" s="116"/>
      <c r="AQ4" s="116"/>
      <c r="AR4" s="117"/>
      <c r="AS4" s="116"/>
      <c r="AT4" s="23"/>
      <c r="BB4" s="5"/>
      <c r="BC4" s="5"/>
      <c r="BD4" s="5"/>
      <c r="BE4" s="5"/>
      <c r="BF4" s="5"/>
      <c r="HS4" s="5"/>
      <c r="HT4" s="5"/>
      <c r="HU4" s="5"/>
      <c r="HV4" s="5"/>
    </row>
    <row r="5" spans="2:231" ht="5.25" customHeight="1" thickBo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0"/>
      <c r="AK5" s="115"/>
      <c r="AL5" s="45"/>
      <c r="AN5" s="114"/>
      <c r="AO5" s="114"/>
      <c r="AP5" s="116"/>
      <c r="AQ5" s="116"/>
      <c r="AR5" s="117"/>
      <c r="AS5" s="116"/>
      <c r="AT5" s="1"/>
      <c r="AU5" s="50"/>
      <c r="AV5" s="50"/>
      <c r="BB5" s="5"/>
      <c r="BC5" s="5"/>
      <c r="BD5" s="5"/>
      <c r="BE5" s="5"/>
      <c r="BF5" s="5"/>
      <c r="HS5" s="5"/>
      <c r="HT5" s="5"/>
      <c r="HU5" s="5"/>
      <c r="HV5" s="5"/>
    </row>
    <row r="6" spans="2:231" ht="33" customHeight="1" thickBot="1">
      <c r="B6" s="205" t="s">
        <v>7</v>
      </c>
      <c r="C6" s="206"/>
      <c r="D6" s="206"/>
      <c r="E6" s="206"/>
      <c r="F6" s="207"/>
      <c r="G6" s="495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7"/>
      <c r="W6" s="220" t="s">
        <v>7</v>
      </c>
      <c r="X6" s="221"/>
      <c r="Y6" s="221"/>
      <c r="Z6" s="222"/>
      <c r="AA6" s="495"/>
      <c r="AB6" s="496"/>
      <c r="AC6" s="496"/>
      <c r="AD6" s="496"/>
      <c r="AE6" s="496"/>
      <c r="AF6" s="496"/>
      <c r="AG6" s="496"/>
      <c r="AH6" s="496"/>
      <c r="AI6" s="498"/>
      <c r="AK6" s="115" t="s">
        <v>81</v>
      </c>
      <c r="AN6" s="118"/>
      <c r="AO6" s="115"/>
      <c r="AP6" s="115"/>
      <c r="AQ6" s="115"/>
      <c r="AR6" s="119"/>
      <c r="AS6" s="115"/>
      <c r="AT6" s="6"/>
      <c r="AU6" s="111"/>
      <c r="AV6" s="101"/>
      <c r="AW6" s="104"/>
      <c r="BB6" s="5"/>
      <c r="BC6" s="5"/>
      <c r="BD6" s="5"/>
      <c r="BE6" s="5"/>
      <c r="BF6" s="5"/>
      <c r="HS6" s="5"/>
      <c r="HT6" s="5"/>
      <c r="HU6" s="5"/>
      <c r="HV6" s="5"/>
    </row>
    <row r="7" spans="2:231" ht="33" customHeight="1">
      <c r="B7" s="223" t="s">
        <v>6</v>
      </c>
      <c r="C7" s="224"/>
      <c r="D7" s="224"/>
      <c r="E7" s="224"/>
      <c r="F7" s="224"/>
      <c r="G7" s="225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7"/>
      <c r="W7" s="228" t="s">
        <v>64</v>
      </c>
      <c r="X7" s="229"/>
      <c r="Y7" s="229"/>
      <c r="Z7" s="230"/>
      <c r="AA7" s="500"/>
      <c r="AB7" s="499"/>
      <c r="AC7" s="499"/>
      <c r="AD7" s="499"/>
      <c r="AE7" s="499"/>
      <c r="AF7" s="499"/>
      <c r="AG7" s="499"/>
      <c r="AH7" s="499"/>
      <c r="AI7" s="501"/>
      <c r="AK7" s="28" t="s">
        <v>0</v>
      </c>
      <c r="AL7" s="71" t="s">
        <v>15</v>
      </c>
      <c r="AM7" s="71" t="s">
        <v>71</v>
      </c>
      <c r="AN7" s="72" t="s">
        <v>48</v>
      </c>
      <c r="AO7" s="73" t="s">
        <v>37</v>
      </c>
      <c r="AP7" s="71" t="s">
        <v>7</v>
      </c>
      <c r="AQ7" s="72" t="s">
        <v>50</v>
      </c>
      <c r="AR7" s="27" t="s">
        <v>47</v>
      </c>
      <c r="AS7" s="71" t="s">
        <v>36</v>
      </c>
      <c r="AT7" s="231" t="s">
        <v>17</v>
      </c>
      <c r="AU7" s="232"/>
      <c r="AV7" s="233"/>
      <c r="AW7" s="105" t="s">
        <v>74</v>
      </c>
      <c r="BB7" s="9"/>
      <c r="BC7" s="5"/>
      <c r="BD7" s="5"/>
      <c r="BE7" s="9"/>
      <c r="BF7" s="9"/>
      <c r="HT7" s="5" t="s">
        <v>2</v>
      </c>
      <c r="HU7" s="5" t="s">
        <v>3</v>
      </c>
      <c r="HV7" s="5" t="s">
        <v>4</v>
      </c>
      <c r="HW7" s="5" t="s">
        <v>5</v>
      </c>
    </row>
    <row r="8" spans="2:231" ht="33" customHeight="1" thickBot="1">
      <c r="B8" s="234" t="s">
        <v>72</v>
      </c>
      <c r="C8" s="235"/>
      <c r="D8" s="235"/>
      <c r="E8" s="235"/>
      <c r="F8" s="235"/>
      <c r="G8" s="236"/>
      <c r="H8" s="237"/>
      <c r="I8" s="237"/>
      <c r="J8" s="237"/>
      <c r="K8" s="237"/>
      <c r="L8" s="237"/>
      <c r="M8" s="238"/>
      <c r="N8" s="239" t="s">
        <v>73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1"/>
      <c r="AA8" s="242" t="s">
        <v>65</v>
      </c>
      <c r="AB8" s="243"/>
      <c r="AC8" s="244"/>
      <c r="AD8" s="245"/>
      <c r="AE8" s="245"/>
      <c r="AF8" s="245"/>
      <c r="AG8" s="245"/>
      <c r="AH8" s="245"/>
      <c r="AI8" s="246"/>
      <c r="AK8" s="10">
        <v>1</v>
      </c>
      <c r="AL8" s="74"/>
      <c r="AM8" s="74"/>
      <c r="AN8" s="75"/>
      <c r="AO8" s="76"/>
      <c r="AP8" s="77"/>
      <c r="AQ8" s="78"/>
      <c r="AR8" s="24">
        <f t="shared" ref="AR8:AR27" si="0">DATEDIF(AQ8,$AP$35,"Y")</f>
        <v>122</v>
      </c>
      <c r="AS8" s="98"/>
      <c r="AT8" s="11" t="s">
        <v>23</v>
      </c>
      <c r="AU8" s="182"/>
      <c r="AV8" s="191"/>
      <c r="AW8" s="106"/>
      <c r="BB8" s="9"/>
      <c r="BC8" s="5"/>
      <c r="BD8" s="5"/>
      <c r="BE8" s="9"/>
      <c r="BF8" s="9"/>
      <c r="HT8" s="2" t="str">
        <f t="shared" ref="HT8:HT20" si="1">TRIM(AN8)&amp; "　"&amp;TRIM(AO8)</f>
        <v>　</v>
      </c>
      <c r="HU8" s="2" t="str">
        <f t="shared" ref="HU8:HU20" si="2">ASC(TRIM(AP8)&amp;" "&amp;TRIM(AS8))</f>
        <v xml:space="preserve"> </v>
      </c>
      <c r="HV8" s="12" t="e">
        <f>IF(#REF! ="","",#REF!)</f>
        <v>#REF!</v>
      </c>
      <c r="HW8" s="12" t="str">
        <f t="shared" ref="HW8:HW20" si="3">IF(AU8="","",AU8)</f>
        <v/>
      </c>
    </row>
    <row r="9" spans="2:231" ht="33" customHeight="1">
      <c r="B9" s="247" t="s">
        <v>7</v>
      </c>
      <c r="C9" s="248"/>
      <c r="D9" s="248"/>
      <c r="E9" s="248"/>
      <c r="F9" s="249"/>
      <c r="G9" s="250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2"/>
      <c r="S9" s="253" t="s">
        <v>8</v>
      </c>
      <c r="T9" s="254"/>
      <c r="U9" s="254"/>
      <c r="V9" s="255"/>
      <c r="W9" s="250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6"/>
      <c r="AK9" s="10">
        <v>2</v>
      </c>
      <c r="AL9" s="74"/>
      <c r="AM9" s="74"/>
      <c r="AN9" s="75"/>
      <c r="AO9" s="76"/>
      <c r="AP9" s="77"/>
      <c r="AQ9" s="78"/>
      <c r="AR9" s="24">
        <f t="shared" si="0"/>
        <v>122</v>
      </c>
      <c r="AS9" s="98"/>
      <c r="AT9" s="11" t="s">
        <v>23</v>
      </c>
      <c r="AU9" s="182"/>
      <c r="AV9" s="191"/>
      <c r="AW9" s="106"/>
      <c r="BB9" s="9"/>
      <c r="BC9" s="5"/>
      <c r="BD9" s="5"/>
      <c r="BE9" s="9"/>
      <c r="BF9" s="9"/>
      <c r="HT9" s="2" t="str">
        <f t="shared" si="1"/>
        <v>　</v>
      </c>
      <c r="HU9" s="2" t="str">
        <f t="shared" si="2"/>
        <v xml:space="preserve"> </v>
      </c>
      <c r="HV9" s="12" t="e">
        <f>IF(#REF! ="","",#REF!)</f>
        <v>#REF!</v>
      </c>
      <c r="HW9" s="12" t="str">
        <f t="shared" si="3"/>
        <v/>
      </c>
    </row>
    <row r="10" spans="2:231" ht="33" customHeight="1">
      <c r="B10" s="264" t="s">
        <v>9</v>
      </c>
      <c r="C10" s="265"/>
      <c r="D10" s="265"/>
      <c r="E10" s="265"/>
      <c r="F10" s="266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9"/>
      <c r="S10" s="270" t="s">
        <v>26</v>
      </c>
      <c r="T10" s="265"/>
      <c r="U10" s="265"/>
      <c r="V10" s="266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71"/>
      <c r="AK10" s="10">
        <v>3</v>
      </c>
      <c r="AL10" s="79"/>
      <c r="AM10" s="74"/>
      <c r="AN10" s="75"/>
      <c r="AO10" s="76"/>
      <c r="AP10" s="80"/>
      <c r="AQ10" s="81"/>
      <c r="AR10" s="24">
        <f t="shared" si="0"/>
        <v>122</v>
      </c>
      <c r="AS10" s="98"/>
      <c r="AT10" s="11" t="s">
        <v>23</v>
      </c>
      <c r="AU10" s="182"/>
      <c r="AV10" s="191"/>
      <c r="AW10" s="107"/>
      <c r="BB10" s="9"/>
      <c r="BC10" s="5"/>
      <c r="BD10" s="5"/>
      <c r="BE10" s="9"/>
      <c r="BF10" s="9"/>
      <c r="HT10" s="2" t="str">
        <f t="shared" si="1"/>
        <v>　</v>
      </c>
      <c r="HU10" s="2" t="str">
        <f t="shared" si="2"/>
        <v xml:space="preserve"> </v>
      </c>
      <c r="HV10" s="12" t="e">
        <f>IF(#REF! ="","",#REF!)</f>
        <v>#REF!</v>
      </c>
      <c r="HW10" s="12" t="str">
        <f t="shared" si="3"/>
        <v/>
      </c>
    </row>
    <row r="11" spans="2:231" ht="33" customHeight="1">
      <c r="B11" s="259" t="s">
        <v>27</v>
      </c>
      <c r="C11" s="260"/>
      <c r="D11" s="260"/>
      <c r="E11" s="260"/>
      <c r="F11" s="261"/>
      <c r="G11" s="262" t="s">
        <v>28</v>
      </c>
      <c r="H11" s="262"/>
      <c r="I11" s="52" t="s">
        <v>29</v>
      </c>
      <c r="J11" s="262" t="s">
        <v>10</v>
      </c>
      <c r="K11" s="262"/>
      <c r="L11" s="52" t="s">
        <v>30</v>
      </c>
      <c r="M11" s="263"/>
      <c r="N11" s="263"/>
      <c r="O11" s="263"/>
      <c r="P11" s="263"/>
      <c r="Q11" s="263"/>
      <c r="R11" s="263"/>
      <c r="S11" s="263"/>
      <c r="T11" s="263"/>
      <c r="U11" s="290" t="s">
        <v>31</v>
      </c>
      <c r="V11" s="291"/>
      <c r="W11" s="296" t="s">
        <v>32</v>
      </c>
      <c r="X11" s="290"/>
      <c r="Y11" s="290"/>
      <c r="Z11" s="297"/>
      <c r="AA11" s="257" t="s">
        <v>1</v>
      </c>
      <c r="AB11" s="257"/>
      <c r="AC11" s="257"/>
      <c r="AD11" s="257"/>
      <c r="AE11" s="257"/>
      <c r="AF11" s="257"/>
      <c r="AG11" s="257"/>
      <c r="AH11" s="257"/>
      <c r="AI11" s="258"/>
      <c r="AK11" s="10">
        <v>4</v>
      </c>
      <c r="AL11" s="79"/>
      <c r="AM11" s="74"/>
      <c r="AN11" s="75"/>
      <c r="AO11" s="76"/>
      <c r="AP11" s="80"/>
      <c r="AQ11" s="81"/>
      <c r="AR11" s="24">
        <f t="shared" si="0"/>
        <v>122</v>
      </c>
      <c r="AS11" s="98"/>
      <c r="AT11" s="11" t="s">
        <v>23</v>
      </c>
      <c r="AU11" s="182"/>
      <c r="AV11" s="191"/>
      <c r="AW11" s="106"/>
      <c r="BB11" s="9"/>
      <c r="BC11" s="5"/>
      <c r="BD11" s="5"/>
      <c r="BE11" s="9"/>
      <c r="BF11" s="9"/>
      <c r="HT11" s="2" t="str">
        <f t="shared" si="1"/>
        <v>　</v>
      </c>
      <c r="HU11" s="2" t="str">
        <f t="shared" si="2"/>
        <v xml:space="preserve"> </v>
      </c>
      <c r="HV11" s="12" t="e">
        <f>IF(#REF! ="","",#REF!)</f>
        <v>#REF!</v>
      </c>
      <c r="HW11" s="12" t="str">
        <f t="shared" si="3"/>
        <v/>
      </c>
    </row>
    <row r="12" spans="2:231" ht="33" customHeight="1" thickBot="1">
      <c r="B12" s="121" t="s">
        <v>11</v>
      </c>
      <c r="C12" s="272"/>
      <c r="D12" s="272"/>
      <c r="E12" s="272"/>
      <c r="F12" s="272"/>
      <c r="G12" s="273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5"/>
      <c r="W12" s="276" t="s">
        <v>33</v>
      </c>
      <c r="X12" s="277"/>
      <c r="Y12" s="277"/>
      <c r="Z12" s="278"/>
      <c r="AA12" s="279"/>
      <c r="AB12" s="279"/>
      <c r="AC12" s="279"/>
      <c r="AD12" s="279"/>
      <c r="AE12" s="279"/>
      <c r="AF12" s="279"/>
      <c r="AG12" s="279"/>
      <c r="AH12" s="279"/>
      <c r="AI12" s="280"/>
      <c r="AK12" s="10">
        <v>5</v>
      </c>
      <c r="AL12" s="79"/>
      <c r="AM12" s="74"/>
      <c r="AN12" s="75"/>
      <c r="AO12" s="76"/>
      <c r="AP12" s="80"/>
      <c r="AQ12" s="81"/>
      <c r="AR12" s="24">
        <f t="shared" si="0"/>
        <v>122</v>
      </c>
      <c r="AS12" s="98"/>
      <c r="AT12" s="11" t="s">
        <v>23</v>
      </c>
      <c r="AU12" s="182"/>
      <c r="AV12" s="191"/>
      <c r="AW12" s="106"/>
      <c r="BB12" s="9"/>
      <c r="BC12" s="5"/>
      <c r="BD12" s="5"/>
      <c r="BE12" s="9"/>
      <c r="BF12" s="9"/>
      <c r="HT12" s="2" t="str">
        <f t="shared" si="1"/>
        <v>　</v>
      </c>
      <c r="HU12" s="2" t="str">
        <f t="shared" si="2"/>
        <v xml:space="preserve"> </v>
      </c>
      <c r="HV12" s="12" t="e">
        <f>IF(#REF! ="","",#REF!)</f>
        <v>#REF!</v>
      </c>
      <c r="HW12" s="12" t="str">
        <f t="shared" si="3"/>
        <v/>
      </c>
    </row>
    <row r="13" spans="2:231" ht="33" customHeight="1" thickBot="1">
      <c r="B13" s="317" t="s">
        <v>12</v>
      </c>
      <c r="C13" s="318"/>
      <c r="D13" s="318"/>
      <c r="E13" s="318"/>
      <c r="F13" s="318"/>
      <c r="G13" s="318"/>
      <c r="H13" s="323"/>
      <c r="I13" s="324"/>
      <c r="J13" s="325" t="s">
        <v>57</v>
      </c>
      <c r="K13" s="282" t="s">
        <v>13</v>
      </c>
      <c r="L13" s="282"/>
      <c r="M13" s="282"/>
      <c r="N13" s="283"/>
      <c r="O13" s="281" t="s">
        <v>14</v>
      </c>
      <c r="P13" s="282"/>
      <c r="Q13" s="282"/>
      <c r="R13" s="283"/>
      <c r="S13" s="284" t="s">
        <v>103</v>
      </c>
      <c r="T13" s="282"/>
      <c r="U13" s="282"/>
      <c r="V13" s="285"/>
      <c r="W13" s="306" t="s">
        <v>58</v>
      </c>
      <c r="X13" s="282" t="s">
        <v>13</v>
      </c>
      <c r="Y13" s="282"/>
      <c r="Z13" s="282"/>
      <c r="AA13" s="283"/>
      <c r="AB13" s="281" t="s">
        <v>14</v>
      </c>
      <c r="AC13" s="282"/>
      <c r="AD13" s="282"/>
      <c r="AE13" s="283"/>
      <c r="AF13" s="284" t="s">
        <v>103</v>
      </c>
      <c r="AG13" s="282"/>
      <c r="AH13" s="282"/>
      <c r="AI13" s="312"/>
      <c r="AK13" s="10">
        <v>6</v>
      </c>
      <c r="AL13" s="79"/>
      <c r="AM13" s="74"/>
      <c r="AN13" s="75"/>
      <c r="AO13" s="76"/>
      <c r="AP13" s="80"/>
      <c r="AQ13" s="81"/>
      <c r="AR13" s="24">
        <f t="shared" si="0"/>
        <v>122</v>
      </c>
      <c r="AS13" s="98"/>
      <c r="AT13" s="11" t="s">
        <v>23</v>
      </c>
      <c r="AU13" s="182"/>
      <c r="AV13" s="191"/>
      <c r="AW13" s="107"/>
      <c r="BB13" s="9"/>
      <c r="BC13" s="5"/>
      <c r="BD13" s="5"/>
      <c r="BE13" s="9"/>
      <c r="BF13" s="9"/>
      <c r="HS13" s="5"/>
      <c r="HT13" s="2" t="str">
        <f t="shared" si="1"/>
        <v>　</v>
      </c>
      <c r="HU13" s="2" t="str">
        <f t="shared" si="2"/>
        <v xml:space="preserve"> </v>
      </c>
      <c r="HV13" s="12" t="e">
        <f>IF(#REF! ="","",#REF!)</f>
        <v>#REF!</v>
      </c>
      <c r="HW13" s="12" t="str">
        <f t="shared" si="3"/>
        <v/>
      </c>
    </row>
    <row r="14" spans="2:231" ht="33" customHeight="1" thickTop="1">
      <c r="B14" s="319"/>
      <c r="C14" s="320"/>
      <c r="D14" s="320"/>
      <c r="E14" s="320"/>
      <c r="F14" s="320"/>
      <c r="G14" s="320"/>
      <c r="H14" s="313" t="s">
        <v>55</v>
      </c>
      <c r="I14" s="314"/>
      <c r="J14" s="326"/>
      <c r="K14" s="250"/>
      <c r="L14" s="250"/>
      <c r="M14" s="250"/>
      <c r="N14" s="315"/>
      <c r="O14" s="298" t="s">
        <v>1</v>
      </c>
      <c r="P14" s="251"/>
      <c r="Q14" s="251"/>
      <c r="R14" s="299"/>
      <c r="S14" s="298" t="s">
        <v>1</v>
      </c>
      <c r="T14" s="251"/>
      <c r="U14" s="251"/>
      <c r="V14" s="316"/>
      <c r="W14" s="307"/>
      <c r="X14" s="251" t="s">
        <v>1</v>
      </c>
      <c r="Y14" s="251"/>
      <c r="Z14" s="251"/>
      <c r="AA14" s="299"/>
      <c r="AB14" s="298" t="s">
        <v>1</v>
      </c>
      <c r="AC14" s="251"/>
      <c r="AD14" s="251"/>
      <c r="AE14" s="299"/>
      <c r="AF14" s="298" t="s">
        <v>1</v>
      </c>
      <c r="AG14" s="251"/>
      <c r="AH14" s="251"/>
      <c r="AI14" s="256"/>
      <c r="AK14" s="10">
        <v>7</v>
      </c>
      <c r="AL14" s="79"/>
      <c r="AM14" s="74"/>
      <c r="AN14" s="75"/>
      <c r="AO14" s="76"/>
      <c r="AP14" s="113"/>
      <c r="AQ14" s="81"/>
      <c r="AR14" s="24">
        <f t="shared" si="0"/>
        <v>122</v>
      </c>
      <c r="AS14" s="98"/>
      <c r="AT14" s="11" t="s">
        <v>23</v>
      </c>
      <c r="AU14" s="182"/>
      <c r="AV14" s="191"/>
      <c r="AW14" s="107"/>
      <c r="BB14" s="9"/>
      <c r="BC14" s="5"/>
      <c r="BD14" s="5"/>
      <c r="BE14" s="9"/>
      <c r="BF14" s="9"/>
      <c r="HT14" s="2" t="str">
        <f t="shared" si="1"/>
        <v>　</v>
      </c>
      <c r="HU14" s="2" t="str">
        <f t="shared" si="2"/>
        <v xml:space="preserve"> </v>
      </c>
      <c r="HV14" s="12" t="e">
        <f>IF(#REF! ="","",#REF!)</f>
        <v>#REF!</v>
      </c>
      <c r="HW14" s="12" t="str">
        <f t="shared" si="3"/>
        <v/>
      </c>
    </row>
    <row r="15" spans="2:231" ht="33" customHeight="1" thickBot="1">
      <c r="B15" s="321"/>
      <c r="C15" s="322"/>
      <c r="D15" s="322"/>
      <c r="E15" s="322"/>
      <c r="F15" s="322"/>
      <c r="G15" s="322"/>
      <c r="H15" s="286" t="s">
        <v>56</v>
      </c>
      <c r="I15" s="287"/>
      <c r="J15" s="327"/>
      <c r="K15" s="288"/>
      <c r="L15" s="288"/>
      <c r="M15" s="288"/>
      <c r="N15" s="289"/>
      <c r="O15" s="292" t="s">
        <v>1</v>
      </c>
      <c r="P15" s="293"/>
      <c r="Q15" s="293"/>
      <c r="R15" s="294"/>
      <c r="S15" s="292" t="s">
        <v>1</v>
      </c>
      <c r="T15" s="293"/>
      <c r="U15" s="293"/>
      <c r="V15" s="295"/>
      <c r="W15" s="308"/>
      <c r="X15" s="293" t="s">
        <v>1</v>
      </c>
      <c r="Y15" s="293"/>
      <c r="Z15" s="293"/>
      <c r="AA15" s="294"/>
      <c r="AB15" s="292"/>
      <c r="AC15" s="293"/>
      <c r="AD15" s="293"/>
      <c r="AE15" s="294"/>
      <c r="AF15" s="292" t="s">
        <v>1</v>
      </c>
      <c r="AG15" s="293"/>
      <c r="AH15" s="293"/>
      <c r="AI15" s="300"/>
      <c r="AK15" s="10">
        <v>8</v>
      </c>
      <c r="AL15" s="79"/>
      <c r="AM15" s="74"/>
      <c r="AN15" s="75"/>
      <c r="AO15" s="76"/>
      <c r="AP15" s="80"/>
      <c r="AQ15" s="81"/>
      <c r="AR15" s="24">
        <f t="shared" si="0"/>
        <v>122</v>
      </c>
      <c r="AS15" s="98"/>
      <c r="AT15" s="11" t="s">
        <v>23</v>
      </c>
      <c r="AU15" s="182"/>
      <c r="AV15" s="191"/>
      <c r="AW15" s="107"/>
      <c r="BB15" s="9"/>
      <c r="BC15" s="5"/>
      <c r="BD15" s="5"/>
      <c r="BE15" s="9"/>
      <c r="BF15" s="9"/>
      <c r="HT15" s="2" t="str">
        <f t="shared" si="1"/>
        <v>　</v>
      </c>
      <c r="HU15" s="2" t="str">
        <f t="shared" si="2"/>
        <v xml:space="preserve"> </v>
      </c>
      <c r="HV15" s="12" t="e">
        <f>IF(#REF! ="","",#REF!)</f>
        <v>#REF!</v>
      </c>
      <c r="HW15" s="12" t="str">
        <f t="shared" si="3"/>
        <v/>
      </c>
    </row>
    <row r="16" spans="2:231" ht="33" customHeight="1" thickBot="1">
      <c r="B16" s="309" t="s">
        <v>99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1"/>
      <c r="AK16" s="10">
        <v>9</v>
      </c>
      <c r="AL16" s="79"/>
      <c r="AM16" s="74"/>
      <c r="AN16" s="75"/>
      <c r="AO16" s="76"/>
      <c r="AP16" s="80"/>
      <c r="AQ16" s="81"/>
      <c r="AR16" s="24">
        <f t="shared" si="0"/>
        <v>122</v>
      </c>
      <c r="AS16" s="98"/>
      <c r="AT16" s="11" t="s">
        <v>23</v>
      </c>
      <c r="AU16" s="182"/>
      <c r="AV16" s="191"/>
      <c r="AW16" s="107"/>
      <c r="BB16" s="9"/>
      <c r="BC16" s="5"/>
      <c r="BD16" s="5"/>
      <c r="BE16" s="9"/>
      <c r="BF16" s="9"/>
      <c r="HT16" s="2" t="str">
        <f t="shared" si="1"/>
        <v>　</v>
      </c>
      <c r="HU16" s="2" t="str">
        <f t="shared" si="2"/>
        <v xml:space="preserve"> </v>
      </c>
      <c r="HV16" s="12" t="e">
        <f>IF(#REF! ="","",#REF!)</f>
        <v>#REF!</v>
      </c>
      <c r="HW16" s="12" t="str">
        <f t="shared" si="3"/>
        <v/>
      </c>
    </row>
    <row r="17" spans="2:231" ht="33" customHeight="1" thickBot="1">
      <c r="B17" s="211" t="s">
        <v>100</v>
      </c>
      <c r="C17" s="212"/>
      <c r="D17" s="212"/>
      <c r="E17" s="213"/>
      <c r="F17" s="214" t="s">
        <v>52</v>
      </c>
      <c r="G17" s="215"/>
      <c r="H17" s="215"/>
      <c r="I17" s="215"/>
      <c r="J17" s="215"/>
      <c r="K17" s="216"/>
      <c r="L17" s="214" t="s">
        <v>53</v>
      </c>
      <c r="M17" s="215"/>
      <c r="N17" s="215"/>
      <c r="O17" s="215"/>
      <c r="P17" s="215"/>
      <c r="Q17" s="216"/>
      <c r="R17" s="217" t="s">
        <v>83</v>
      </c>
      <c r="S17" s="218"/>
      <c r="T17" s="218"/>
      <c r="U17" s="219"/>
      <c r="V17" s="301" t="s">
        <v>54</v>
      </c>
      <c r="W17" s="212"/>
      <c r="X17" s="212"/>
      <c r="Y17" s="212"/>
      <c r="Z17" s="212"/>
      <c r="AA17" s="302"/>
      <c r="AB17" s="303" t="s">
        <v>92</v>
      </c>
      <c r="AC17" s="304"/>
      <c r="AD17" s="304"/>
      <c r="AE17" s="304"/>
      <c r="AF17" s="304"/>
      <c r="AG17" s="304"/>
      <c r="AH17" s="304"/>
      <c r="AI17" s="305"/>
      <c r="AK17" s="10">
        <v>10</v>
      </c>
      <c r="AL17" s="79"/>
      <c r="AM17" s="74"/>
      <c r="AN17" s="75"/>
      <c r="AO17" s="76"/>
      <c r="AP17" s="80"/>
      <c r="AQ17" s="81"/>
      <c r="AR17" s="24">
        <f t="shared" si="0"/>
        <v>122</v>
      </c>
      <c r="AS17" s="98"/>
      <c r="AT17" s="11" t="s">
        <v>23</v>
      </c>
      <c r="AU17" s="182"/>
      <c r="AV17" s="191"/>
      <c r="AW17" s="107"/>
      <c r="BB17" s="9"/>
      <c r="BC17" s="5"/>
      <c r="BD17" s="5"/>
      <c r="BE17" s="9"/>
      <c r="BF17" s="9"/>
      <c r="HT17" s="2" t="str">
        <f t="shared" si="1"/>
        <v>　</v>
      </c>
      <c r="HU17" s="2" t="str">
        <f t="shared" si="2"/>
        <v xml:space="preserve"> </v>
      </c>
      <c r="HV17" s="12" t="e">
        <f>IF(#REF! ="","",#REF!)</f>
        <v>#REF!</v>
      </c>
      <c r="HW17" s="12" t="str">
        <f t="shared" si="3"/>
        <v/>
      </c>
    </row>
    <row r="18" spans="2:231" ht="33" customHeight="1" thickTop="1">
      <c r="B18" s="170" t="s">
        <v>35</v>
      </c>
      <c r="C18" s="171"/>
      <c r="D18" s="171"/>
      <c r="E18" s="172"/>
      <c r="F18" s="178"/>
      <c r="G18" s="179"/>
      <c r="H18" s="179"/>
      <c r="I18" s="179"/>
      <c r="J18" s="179"/>
      <c r="K18" s="179"/>
      <c r="L18" s="178"/>
      <c r="M18" s="179"/>
      <c r="N18" s="179"/>
      <c r="O18" s="179"/>
      <c r="P18" s="179"/>
      <c r="Q18" s="179"/>
      <c r="R18" s="184"/>
      <c r="S18" s="185"/>
      <c r="T18" s="185"/>
      <c r="U18" s="185"/>
      <c r="V18" s="184"/>
      <c r="W18" s="185"/>
      <c r="X18" s="185"/>
      <c r="Y18" s="185"/>
      <c r="Z18" s="185"/>
      <c r="AA18" s="185"/>
      <c r="AB18" s="208" t="s">
        <v>93</v>
      </c>
      <c r="AC18" s="209"/>
      <c r="AD18" s="209"/>
      <c r="AE18" s="209"/>
      <c r="AF18" s="209"/>
      <c r="AG18" s="209"/>
      <c r="AH18" s="209"/>
      <c r="AI18" s="210"/>
      <c r="AJ18" s="54"/>
      <c r="AK18" s="10">
        <v>11</v>
      </c>
      <c r="AL18" s="79"/>
      <c r="AM18" s="74"/>
      <c r="AN18" s="75"/>
      <c r="AO18" s="76"/>
      <c r="AP18" s="80"/>
      <c r="AQ18" s="81"/>
      <c r="AR18" s="24">
        <f t="shared" si="0"/>
        <v>122</v>
      </c>
      <c r="AS18" s="98"/>
      <c r="AT18" s="11" t="s">
        <v>23</v>
      </c>
      <c r="AU18" s="182"/>
      <c r="AV18" s="191"/>
      <c r="AW18" s="107"/>
      <c r="BB18" s="9"/>
      <c r="BC18" s="5"/>
      <c r="BD18" s="5"/>
      <c r="BE18" s="9"/>
      <c r="BF18" s="9"/>
      <c r="HT18" s="2" t="str">
        <f t="shared" si="1"/>
        <v>　</v>
      </c>
      <c r="HU18" s="2" t="str">
        <f t="shared" si="2"/>
        <v xml:space="preserve"> </v>
      </c>
      <c r="HV18" s="12" t="e">
        <f>IF(#REF! ="","",#REF!)</f>
        <v>#REF!</v>
      </c>
      <c r="HW18" s="12" t="str">
        <f t="shared" si="3"/>
        <v/>
      </c>
    </row>
    <row r="19" spans="2:231" ht="33" customHeight="1">
      <c r="B19" s="128" t="s">
        <v>101</v>
      </c>
      <c r="C19" s="173"/>
      <c r="D19" s="173"/>
      <c r="E19" s="129" t="s">
        <v>102</v>
      </c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1" t="s">
        <v>94</v>
      </c>
      <c r="AC19" s="182"/>
      <c r="AD19" s="182"/>
      <c r="AE19" s="182"/>
      <c r="AF19" s="182"/>
      <c r="AG19" s="182"/>
      <c r="AH19" s="182"/>
      <c r="AI19" s="183"/>
      <c r="AK19" s="10">
        <v>12</v>
      </c>
      <c r="AL19" s="79"/>
      <c r="AM19" s="74"/>
      <c r="AN19" s="75"/>
      <c r="AO19" s="76"/>
      <c r="AP19" s="80"/>
      <c r="AQ19" s="81"/>
      <c r="AR19" s="24">
        <f t="shared" si="0"/>
        <v>122</v>
      </c>
      <c r="AS19" s="98"/>
      <c r="AT19" s="11" t="s">
        <v>23</v>
      </c>
      <c r="AU19" s="182"/>
      <c r="AV19" s="191"/>
      <c r="AW19" s="107"/>
      <c r="BB19" s="9"/>
      <c r="BC19" s="5"/>
      <c r="BD19" s="5"/>
      <c r="BE19" s="9"/>
      <c r="BF19" s="9"/>
      <c r="HT19" s="2" t="str">
        <f t="shared" si="1"/>
        <v>　</v>
      </c>
      <c r="HU19" s="2" t="str">
        <f t="shared" si="2"/>
        <v xml:space="preserve"> </v>
      </c>
      <c r="HV19" s="12" t="e">
        <f>IF(#REF! ="","",#REF!)</f>
        <v>#REF!</v>
      </c>
      <c r="HW19" s="12" t="str">
        <f t="shared" si="3"/>
        <v/>
      </c>
    </row>
    <row r="20" spans="2:231" ht="33" customHeight="1">
      <c r="B20" s="174"/>
      <c r="C20" s="175"/>
      <c r="D20" s="175"/>
      <c r="E20" s="176"/>
      <c r="F20" s="178"/>
      <c r="G20" s="179"/>
      <c r="H20" s="179"/>
      <c r="I20" s="179"/>
      <c r="J20" s="179"/>
      <c r="K20" s="179"/>
      <c r="L20" s="178"/>
      <c r="M20" s="179"/>
      <c r="N20" s="179"/>
      <c r="O20" s="179"/>
      <c r="P20" s="179"/>
      <c r="Q20" s="179"/>
      <c r="R20" s="184"/>
      <c r="S20" s="185"/>
      <c r="T20" s="185"/>
      <c r="U20" s="185"/>
      <c r="V20" s="184"/>
      <c r="W20" s="185"/>
      <c r="X20" s="185"/>
      <c r="Y20" s="185"/>
      <c r="Z20" s="185"/>
      <c r="AA20" s="185"/>
      <c r="AB20" s="181" t="s">
        <v>93</v>
      </c>
      <c r="AC20" s="182"/>
      <c r="AD20" s="182"/>
      <c r="AE20" s="182"/>
      <c r="AF20" s="182"/>
      <c r="AG20" s="182"/>
      <c r="AH20" s="182"/>
      <c r="AI20" s="183"/>
      <c r="AK20" s="10">
        <v>13</v>
      </c>
      <c r="AL20" s="79"/>
      <c r="AM20" s="74"/>
      <c r="AN20" s="75"/>
      <c r="AO20" s="76"/>
      <c r="AP20" s="80"/>
      <c r="AQ20" s="81"/>
      <c r="AR20" s="24">
        <f t="shared" si="0"/>
        <v>122</v>
      </c>
      <c r="AS20" s="98"/>
      <c r="AT20" s="11" t="s">
        <v>23</v>
      </c>
      <c r="AU20" s="182"/>
      <c r="AV20" s="191"/>
      <c r="AW20" s="107"/>
      <c r="BB20" s="9"/>
      <c r="BC20" s="5"/>
      <c r="BD20" s="5"/>
      <c r="BE20" s="9"/>
      <c r="BF20" s="9"/>
      <c r="HT20" s="2" t="str">
        <f t="shared" si="1"/>
        <v>　</v>
      </c>
      <c r="HU20" s="2" t="str">
        <f t="shared" si="2"/>
        <v xml:space="preserve"> </v>
      </c>
      <c r="HV20" s="12" t="e">
        <f>IF(#REF! ="","",#REF!)</f>
        <v>#REF!</v>
      </c>
      <c r="HW20" s="12" t="str">
        <f t="shared" si="3"/>
        <v/>
      </c>
    </row>
    <row r="21" spans="2:231" ht="33" customHeight="1">
      <c r="B21" s="130" t="s">
        <v>101</v>
      </c>
      <c r="C21" s="177"/>
      <c r="D21" s="177"/>
      <c r="E21" s="131" t="s">
        <v>102</v>
      </c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1" t="s">
        <v>94</v>
      </c>
      <c r="AC21" s="182"/>
      <c r="AD21" s="182"/>
      <c r="AE21" s="182"/>
      <c r="AF21" s="182"/>
      <c r="AG21" s="182"/>
      <c r="AH21" s="182"/>
      <c r="AI21" s="183"/>
      <c r="AK21" s="10">
        <v>14</v>
      </c>
      <c r="AL21" s="79"/>
      <c r="AM21" s="74"/>
      <c r="AN21" s="75"/>
      <c r="AO21" s="76"/>
      <c r="AP21" s="80"/>
      <c r="AQ21" s="81"/>
      <c r="AR21" s="24">
        <f t="shared" si="0"/>
        <v>122</v>
      </c>
      <c r="AS21" s="98"/>
      <c r="AT21" s="11" t="s">
        <v>23</v>
      </c>
      <c r="AU21" s="182"/>
      <c r="AV21" s="191"/>
      <c r="AW21" s="107"/>
      <c r="BB21" s="9"/>
      <c r="BC21" s="5"/>
      <c r="BD21" s="5"/>
      <c r="BE21" s="9"/>
      <c r="BF21" s="9"/>
      <c r="HV21" s="12"/>
      <c r="HW21" s="12"/>
    </row>
    <row r="22" spans="2:231" ht="33" customHeight="1">
      <c r="B22" s="174"/>
      <c r="C22" s="175"/>
      <c r="D22" s="175"/>
      <c r="E22" s="176"/>
      <c r="F22" s="178"/>
      <c r="G22" s="179"/>
      <c r="H22" s="179"/>
      <c r="I22" s="179"/>
      <c r="J22" s="179"/>
      <c r="K22" s="179"/>
      <c r="L22" s="178"/>
      <c r="M22" s="179"/>
      <c r="N22" s="179"/>
      <c r="O22" s="179"/>
      <c r="P22" s="179"/>
      <c r="Q22" s="179"/>
      <c r="R22" s="184"/>
      <c r="S22" s="185"/>
      <c r="T22" s="185"/>
      <c r="U22" s="185"/>
      <c r="V22" s="184"/>
      <c r="W22" s="185"/>
      <c r="X22" s="185"/>
      <c r="Y22" s="185"/>
      <c r="Z22" s="185"/>
      <c r="AA22" s="185"/>
      <c r="AB22" s="187" t="s">
        <v>93</v>
      </c>
      <c r="AC22" s="182"/>
      <c r="AD22" s="182"/>
      <c r="AE22" s="182"/>
      <c r="AF22" s="182"/>
      <c r="AG22" s="182"/>
      <c r="AH22" s="182"/>
      <c r="AI22" s="183"/>
      <c r="AK22" s="10">
        <v>15</v>
      </c>
      <c r="AL22" s="79"/>
      <c r="AM22" s="79"/>
      <c r="AN22" s="82"/>
      <c r="AO22" s="76"/>
      <c r="AP22" s="80"/>
      <c r="AQ22" s="81"/>
      <c r="AR22" s="24">
        <f t="shared" si="0"/>
        <v>122</v>
      </c>
      <c r="AS22" s="98"/>
      <c r="AT22" s="11" t="s">
        <v>23</v>
      </c>
      <c r="AU22" s="182"/>
      <c r="AV22" s="191"/>
      <c r="AW22" s="107"/>
      <c r="BB22" s="9"/>
      <c r="BC22" s="5"/>
      <c r="BD22" s="5"/>
      <c r="BE22" s="9"/>
      <c r="BF22" s="9"/>
      <c r="HV22" s="12"/>
      <c r="HW22" s="12"/>
    </row>
    <row r="23" spans="2:231" ht="33" customHeight="1">
      <c r="B23" s="130" t="s">
        <v>101</v>
      </c>
      <c r="C23" s="177"/>
      <c r="D23" s="177"/>
      <c r="E23" s="131" t="s">
        <v>102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1" t="s">
        <v>94</v>
      </c>
      <c r="AC23" s="182"/>
      <c r="AD23" s="182"/>
      <c r="AE23" s="182"/>
      <c r="AF23" s="182"/>
      <c r="AG23" s="182"/>
      <c r="AH23" s="182"/>
      <c r="AI23" s="183"/>
      <c r="AK23" s="10">
        <v>16</v>
      </c>
      <c r="AL23" s="83"/>
      <c r="AM23" s="84"/>
      <c r="AN23" s="85"/>
      <c r="AO23" s="76"/>
      <c r="AP23" s="80"/>
      <c r="AQ23" s="81"/>
      <c r="AR23" s="24">
        <f t="shared" si="0"/>
        <v>122</v>
      </c>
      <c r="AS23" s="98"/>
      <c r="AT23" s="13" t="s">
        <v>23</v>
      </c>
      <c r="AU23" s="182"/>
      <c r="AV23" s="191"/>
      <c r="AW23" s="107"/>
      <c r="BB23" s="9"/>
      <c r="BC23" s="5"/>
      <c r="BD23" s="5"/>
      <c r="BE23" s="9"/>
      <c r="BF23" s="9"/>
      <c r="HV23" s="12"/>
      <c r="HW23" s="12"/>
    </row>
    <row r="24" spans="2:231" ht="33" customHeight="1">
      <c r="B24" s="174"/>
      <c r="C24" s="175"/>
      <c r="D24" s="175"/>
      <c r="E24" s="176"/>
      <c r="F24" s="178"/>
      <c r="G24" s="179"/>
      <c r="H24" s="179"/>
      <c r="I24" s="179"/>
      <c r="J24" s="179"/>
      <c r="K24" s="179"/>
      <c r="L24" s="178"/>
      <c r="M24" s="179"/>
      <c r="N24" s="179"/>
      <c r="O24" s="179"/>
      <c r="P24" s="179"/>
      <c r="Q24" s="179"/>
      <c r="R24" s="184"/>
      <c r="S24" s="185"/>
      <c r="T24" s="185"/>
      <c r="U24" s="185"/>
      <c r="V24" s="184"/>
      <c r="W24" s="185"/>
      <c r="X24" s="185"/>
      <c r="Y24" s="185"/>
      <c r="Z24" s="185"/>
      <c r="AA24" s="185"/>
      <c r="AB24" s="187" t="s">
        <v>93</v>
      </c>
      <c r="AC24" s="182"/>
      <c r="AD24" s="182"/>
      <c r="AE24" s="182"/>
      <c r="AF24" s="182"/>
      <c r="AG24" s="182"/>
      <c r="AH24" s="182"/>
      <c r="AI24" s="183"/>
      <c r="AK24" s="10">
        <v>17</v>
      </c>
      <c r="AL24" s="79"/>
      <c r="AM24" s="74"/>
      <c r="AN24" s="75"/>
      <c r="AO24" s="76"/>
      <c r="AP24" s="80"/>
      <c r="AQ24" s="81"/>
      <c r="AR24" s="24">
        <f t="shared" si="0"/>
        <v>122</v>
      </c>
      <c r="AS24" s="98"/>
      <c r="AT24" s="11" t="s">
        <v>23</v>
      </c>
      <c r="AU24" s="182"/>
      <c r="AV24" s="191"/>
      <c r="AW24" s="107"/>
      <c r="BB24" s="9"/>
      <c r="BC24" s="5"/>
      <c r="BD24" s="5"/>
      <c r="BE24" s="9"/>
      <c r="BF24" s="9"/>
      <c r="HV24" s="12"/>
      <c r="HW24" s="12"/>
    </row>
    <row r="25" spans="2:231" ht="33" customHeight="1">
      <c r="B25" s="130" t="s">
        <v>101</v>
      </c>
      <c r="C25" s="177"/>
      <c r="D25" s="177"/>
      <c r="E25" s="131" t="s">
        <v>102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1" t="s">
        <v>94</v>
      </c>
      <c r="AC25" s="182"/>
      <c r="AD25" s="182"/>
      <c r="AE25" s="182"/>
      <c r="AF25" s="182"/>
      <c r="AG25" s="182"/>
      <c r="AH25" s="182"/>
      <c r="AI25" s="183"/>
      <c r="AK25" s="10">
        <v>18</v>
      </c>
      <c r="AL25" s="79"/>
      <c r="AM25" s="74"/>
      <c r="AN25" s="75"/>
      <c r="AO25" s="76"/>
      <c r="AP25" s="80"/>
      <c r="AQ25" s="81"/>
      <c r="AR25" s="24">
        <f t="shared" si="0"/>
        <v>122</v>
      </c>
      <c r="AS25" s="98"/>
      <c r="AT25" s="11" t="s">
        <v>23</v>
      </c>
      <c r="AU25" s="182"/>
      <c r="AV25" s="191"/>
      <c r="AW25" s="107"/>
      <c r="HV25" s="12"/>
      <c r="HW25" s="12"/>
    </row>
    <row r="26" spans="2:231" ht="33" customHeight="1">
      <c r="B26" s="348"/>
      <c r="C26" s="349"/>
      <c r="D26" s="349"/>
      <c r="E26" s="350"/>
      <c r="F26" s="178"/>
      <c r="G26" s="179"/>
      <c r="H26" s="179"/>
      <c r="I26" s="179"/>
      <c r="J26" s="179"/>
      <c r="K26" s="179"/>
      <c r="L26" s="178"/>
      <c r="M26" s="179"/>
      <c r="N26" s="179"/>
      <c r="O26" s="179"/>
      <c r="P26" s="179"/>
      <c r="Q26" s="179"/>
      <c r="R26" s="184"/>
      <c r="S26" s="185"/>
      <c r="T26" s="185"/>
      <c r="U26" s="185"/>
      <c r="V26" s="184"/>
      <c r="W26" s="185"/>
      <c r="X26" s="185"/>
      <c r="Y26" s="185"/>
      <c r="Z26" s="185"/>
      <c r="AA26" s="185"/>
      <c r="AB26" s="187" t="s">
        <v>93</v>
      </c>
      <c r="AC26" s="182"/>
      <c r="AD26" s="182"/>
      <c r="AE26" s="182"/>
      <c r="AF26" s="182"/>
      <c r="AG26" s="182"/>
      <c r="AH26" s="182"/>
      <c r="AI26" s="183"/>
      <c r="AK26" s="10">
        <v>19</v>
      </c>
      <c r="AL26" s="79"/>
      <c r="AM26" s="74"/>
      <c r="AN26" s="75"/>
      <c r="AO26" s="76"/>
      <c r="AP26" s="80"/>
      <c r="AQ26" s="81"/>
      <c r="AR26" s="24">
        <f t="shared" si="0"/>
        <v>122</v>
      </c>
      <c r="AS26" s="98"/>
      <c r="AT26" s="11" t="s">
        <v>23</v>
      </c>
      <c r="AU26" s="182"/>
      <c r="AV26" s="191"/>
      <c r="AW26" s="107"/>
      <c r="HV26" s="12"/>
      <c r="HW26" s="12"/>
    </row>
    <row r="27" spans="2:231" ht="33" customHeight="1" thickBot="1">
      <c r="B27" s="122" t="s">
        <v>101</v>
      </c>
      <c r="C27" s="351"/>
      <c r="D27" s="351"/>
      <c r="E27" s="132" t="s">
        <v>102</v>
      </c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188" t="s">
        <v>94</v>
      </c>
      <c r="AC27" s="189"/>
      <c r="AD27" s="189"/>
      <c r="AE27" s="189"/>
      <c r="AF27" s="189"/>
      <c r="AG27" s="189"/>
      <c r="AH27" s="189"/>
      <c r="AI27" s="190"/>
      <c r="AK27" s="14">
        <v>20</v>
      </c>
      <c r="AL27" s="86"/>
      <c r="AM27" s="86"/>
      <c r="AN27" s="87"/>
      <c r="AO27" s="88"/>
      <c r="AP27" s="89"/>
      <c r="AQ27" s="90"/>
      <c r="AR27" s="25">
        <f t="shared" si="0"/>
        <v>122</v>
      </c>
      <c r="AS27" s="99"/>
      <c r="AT27" s="15" t="s">
        <v>23</v>
      </c>
      <c r="AU27" s="288"/>
      <c r="AV27" s="328"/>
      <c r="AW27" s="108"/>
      <c r="HV27" s="12"/>
      <c r="HW27" s="12"/>
    </row>
    <row r="28" spans="2:231" ht="5.25" customHeight="1" thickBot="1">
      <c r="B28" s="55"/>
      <c r="C28" s="55"/>
      <c r="D28" s="55"/>
      <c r="E28" s="55"/>
      <c r="F28" s="55"/>
      <c r="G28" s="18"/>
      <c r="H28" s="16"/>
      <c r="I28" s="16"/>
      <c r="J28" s="16"/>
      <c r="K28" s="16"/>
      <c r="L28" s="16"/>
      <c r="M28" s="16"/>
      <c r="N28" s="16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6"/>
      <c r="AC28" s="16"/>
      <c r="AD28" s="16"/>
      <c r="AE28" s="16"/>
      <c r="AF28" s="16"/>
      <c r="AG28" s="16"/>
      <c r="AH28" s="16"/>
      <c r="AI28" s="16"/>
      <c r="AK28" s="17"/>
      <c r="AL28" s="18"/>
      <c r="AM28" s="18"/>
      <c r="AN28" s="91"/>
      <c r="AO28" s="18"/>
      <c r="AP28" s="18"/>
      <c r="AQ28" s="18"/>
      <c r="AR28" s="7"/>
      <c r="AS28" s="18"/>
      <c r="AT28" s="8"/>
      <c r="AU28" s="18"/>
      <c r="AV28" s="18"/>
      <c r="AW28" s="109"/>
      <c r="HV28" s="12"/>
      <c r="HW28" s="12"/>
    </row>
    <row r="29" spans="2:231" ht="26.25" customHeight="1" thickBot="1">
      <c r="B29" s="374" t="s">
        <v>62</v>
      </c>
      <c r="C29" s="375"/>
      <c r="D29" s="396" t="s">
        <v>66</v>
      </c>
      <c r="E29" s="397"/>
      <c r="F29" s="397"/>
      <c r="G29" s="398"/>
      <c r="H29" s="330" t="s">
        <v>67</v>
      </c>
      <c r="I29" s="330"/>
      <c r="J29" s="330"/>
      <c r="K29" s="330"/>
      <c r="L29" s="330"/>
      <c r="M29" s="330"/>
      <c r="N29" s="332"/>
      <c r="O29" s="330" t="s">
        <v>7</v>
      </c>
      <c r="P29" s="330"/>
      <c r="Q29" s="330"/>
      <c r="R29" s="330"/>
      <c r="S29" s="330"/>
      <c r="T29" s="330"/>
      <c r="U29" s="331"/>
      <c r="V29" s="329" t="s">
        <v>19</v>
      </c>
      <c r="W29" s="330"/>
      <c r="X29" s="330"/>
      <c r="Y29" s="331"/>
      <c r="Z29" s="329" t="s">
        <v>22</v>
      </c>
      <c r="AA29" s="330"/>
      <c r="AB29" s="330"/>
      <c r="AC29" s="330"/>
      <c r="AD29" s="330"/>
      <c r="AE29" s="330"/>
      <c r="AF29" s="332"/>
      <c r="AG29" s="344" t="s">
        <v>20</v>
      </c>
      <c r="AH29" s="330"/>
      <c r="AI29" s="330"/>
      <c r="AJ29" s="330"/>
      <c r="AK29" s="330"/>
      <c r="AL29" s="345"/>
      <c r="AM29" s="37"/>
      <c r="AN29" s="92"/>
      <c r="AX29" s="3"/>
      <c r="AY29" s="3"/>
      <c r="AZ29" s="3"/>
      <c r="BA29" s="3"/>
      <c r="BB29" s="3"/>
      <c r="BC29"/>
      <c r="HU29" s="12"/>
      <c r="HV29" s="12"/>
    </row>
    <row r="30" spans="2:231" ht="25.5" customHeight="1" thickTop="1">
      <c r="B30" s="376"/>
      <c r="C30" s="377"/>
      <c r="D30" s="359"/>
      <c r="E30" s="360"/>
      <c r="F30" s="360"/>
      <c r="G30" s="361"/>
      <c r="H30" s="362"/>
      <c r="I30" s="363"/>
      <c r="J30" s="363"/>
      <c r="K30" s="363"/>
      <c r="L30" s="363"/>
      <c r="M30" s="363"/>
      <c r="N30" s="364"/>
      <c r="O30" s="365"/>
      <c r="P30" s="365"/>
      <c r="Q30" s="365"/>
      <c r="R30" s="365"/>
      <c r="S30" s="365"/>
      <c r="T30" s="365"/>
      <c r="U30" s="366"/>
      <c r="V30" s="367"/>
      <c r="W30" s="368"/>
      <c r="X30" s="368"/>
      <c r="Y30" s="133" t="s">
        <v>21</v>
      </c>
      <c r="Z30" s="369"/>
      <c r="AA30" s="370"/>
      <c r="AB30" s="370"/>
      <c r="AC30" s="370"/>
      <c r="AD30" s="370"/>
      <c r="AE30" s="370"/>
      <c r="AF30" s="371"/>
      <c r="AG30" s="372"/>
      <c r="AH30" s="365"/>
      <c r="AI30" s="365"/>
      <c r="AJ30" s="365"/>
      <c r="AK30" s="365"/>
      <c r="AL30" s="373"/>
      <c r="AM30" s="38"/>
      <c r="AN30" s="92"/>
      <c r="AO30" s="353" t="s">
        <v>77</v>
      </c>
      <c r="AP30" s="353"/>
      <c r="AQ30" s="353"/>
      <c r="AR30" s="353"/>
      <c r="AS30" s="353"/>
      <c r="AT30" s="35"/>
      <c r="AU30" s="35"/>
      <c r="AV30" s="35"/>
      <c r="AW30" s="35"/>
      <c r="AX30" s="4"/>
      <c r="AY30"/>
      <c r="AZ30" s="380"/>
      <c r="BA30" s="380"/>
      <c r="BB30" s="380"/>
      <c r="HU30" s="12"/>
      <c r="HV30" s="12"/>
    </row>
    <row r="31" spans="2:231" ht="25.5" customHeight="1">
      <c r="B31" s="376"/>
      <c r="C31" s="377"/>
      <c r="D31" s="381"/>
      <c r="E31" s="382"/>
      <c r="F31" s="382"/>
      <c r="G31" s="383"/>
      <c r="H31" s="384"/>
      <c r="I31" s="385"/>
      <c r="J31" s="385"/>
      <c r="K31" s="385"/>
      <c r="L31" s="385"/>
      <c r="M31" s="385"/>
      <c r="N31" s="386"/>
      <c r="O31" s="387"/>
      <c r="P31" s="387"/>
      <c r="Q31" s="387"/>
      <c r="R31" s="387"/>
      <c r="S31" s="387"/>
      <c r="T31" s="387"/>
      <c r="U31" s="388"/>
      <c r="V31" s="389"/>
      <c r="W31" s="390"/>
      <c r="X31" s="390"/>
      <c r="Y31" s="134" t="s">
        <v>21</v>
      </c>
      <c r="Z31" s="391"/>
      <c r="AA31" s="387"/>
      <c r="AB31" s="387"/>
      <c r="AC31" s="387"/>
      <c r="AD31" s="387"/>
      <c r="AE31" s="387"/>
      <c r="AF31" s="392"/>
      <c r="AG31" s="393"/>
      <c r="AH31" s="394"/>
      <c r="AI31" s="394"/>
      <c r="AJ31" s="394"/>
      <c r="AK31" s="394"/>
      <c r="AL31" s="395"/>
      <c r="AM31" s="92"/>
      <c r="AN31" s="92"/>
      <c r="AO31" s="343" t="s">
        <v>105</v>
      </c>
      <c r="AP31" s="343"/>
      <c r="AQ31" s="93"/>
      <c r="AR31" s="43"/>
      <c r="AT31" s="26"/>
      <c r="AU31" s="26"/>
      <c r="AV31" s="26"/>
      <c r="AW31" s="26"/>
      <c r="HU31" s="12"/>
      <c r="HV31" s="12"/>
    </row>
    <row r="32" spans="2:231" ht="25.5" customHeight="1" thickBot="1">
      <c r="B32" s="378"/>
      <c r="C32" s="379"/>
      <c r="D32" s="333"/>
      <c r="E32" s="334"/>
      <c r="F32" s="334"/>
      <c r="G32" s="335"/>
      <c r="H32" s="336"/>
      <c r="I32" s="337"/>
      <c r="J32" s="337"/>
      <c r="K32" s="337"/>
      <c r="L32" s="337"/>
      <c r="M32" s="337"/>
      <c r="N32" s="338"/>
      <c r="O32" s="339"/>
      <c r="P32" s="339"/>
      <c r="Q32" s="339"/>
      <c r="R32" s="339"/>
      <c r="S32" s="339"/>
      <c r="T32" s="339"/>
      <c r="U32" s="340"/>
      <c r="V32" s="341"/>
      <c r="W32" s="342"/>
      <c r="X32" s="342"/>
      <c r="Y32" s="135" t="s">
        <v>21</v>
      </c>
      <c r="Z32" s="354"/>
      <c r="AA32" s="355"/>
      <c r="AB32" s="355"/>
      <c r="AC32" s="355"/>
      <c r="AD32" s="355"/>
      <c r="AE32" s="355"/>
      <c r="AF32" s="356"/>
      <c r="AG32" s="357"/>
      <c r="AH32" s="355"/>
      <c r="AI32" s="355"/>
      <c r="AJ32" s="355"/>
      <c r="AK32" s="355"/>
      <c r="AL32" s="358"/>
      <c r="AM32" s="39"/>
      <c r="AN32" s="92"/>
      <c r="AO32" s="41"/>
      <c r="AP32" s="399" t="s">
        <v>70</v>
      </c>
      <c r="AQ32" s="399"/>
      <c r="AR32" s="42" t="s">
        <v>69</v>
      </c>
      <c r="AS32" s="400"/>
      <c r="AT32" s="400"/>
      <c r="AU32" s="36"/>
      <c r="AV32" s="26"/>
      <c r="AW32" s="110"/>
      <c r="HU32" s="12"/>
      <c r="HV32" s="12"/>
    </row>
    <row r="33" spans="1:230" ht="21" customHeight="1">
      <c r="B33" s="56" t="s">
        <v>61</v>
      </c>
      <c r="HV33" s="12"/>
    </row>
    <row r="34" spans="1:230" ht="21" customHeight="1">
      <c r="B34" s="57" t="s">
        <v>29</v>
      </c>
      <c r="C34" s="58" t="s">
        <v>39</v>
      </c>
      <c r="D34" s="59"/>
      <c r="E34" s="59"/>
      <c r="F34" s="59"/>
      <c r="G34" s="59"/>
      <c r="H34" s="59"/>
      <c r="I34" s="59"/>
      <c r="J34" s="59"/>
      <c r="K34" s="59"/>
      <c r="AO34" s="70"/>
      <c r="AP34" s="94" t="s">
        <v>75</v>
      </c>
      <c r="AQ34" s="70"/>
      <c r="AR34"/>
      <c r="AS34" s="70"/>
      <c r="AT34"/>
      <c r="AU34" s="70"/>
      <c r="AV34" s="70"/>
      <c r="AW34" s="70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230" ht="21" customHeight="1">
      <c r="B35" s="57" t="s">
        <v>29</v>
      </c>
      <c r="C35" s="58" t="s">
        <v>79</v>
      </c>
      <c r="D35" s="59"/>
      <c r="E35" s="59"/>
      <c r="F35" s="59"/>
      <c r="G35" s="59"/>
      <c r="H35" s="59"/>
      <c r="I35" s="59"/>
      <c r="J35" s="59"/>
      <c r="K35" s="59"/>
      <c r="AO35" s="95" t="s">
        <v>51</v>
      </c>
      <c r="AP35" s="352" t="s">
        <v>106</v>
      </c>
      <c r="AQ35" s="352"/>
      <c r="AR35" s="31"/>
      <c r="AT35" s="32"/>
      <c r="AU35" s="102"/>
      <c r="AV35" s="102"/>
      <c r="AW35" s="102"/>
      <c r="AX35" s="32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</row>
    <row r="36" spans="1:230" ht="21" customHeight="1">
      <c r="B36" s="57" t="s">
        <v>29</v>
      </c>
      <c r="C36" s="58" t="s">
        <v>78</v>
      </c>
      <c r="D36" s="59"/>
      <c r="E36" s="59"/>
      <c r="F36" s="59"/>
      <c r="G36" s="59"/>
      <c r="H36" s="59"/>
      <c r="I36" s="59"/>
      <c r="J36" s="59"/>
      <c r="K36" s="5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AO36" s="30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</row>
    <row r="37" spans="1:230" ht="21" customHeight="1">
      <c r="B37" s="57" t="s">
        <v>29</v>
      </c>
      <c r="C37" s="58" t="s">
        <v>42</v>
      </c>
      <c r="D37" s="59"/>
      <c r="E37" s="59"/>
      <c r="F37" s="59"/>
      <c r="G37" s="59"/>
      <c r="H37" s="59"/>
      <c r="I37" s="59"/>
      <c r="J37" s="59"/>
      <c r="K37" s="59"/>
    </row>
    <row r="38" spans="1:230" ht="21" customHeight="1">
      <c r="B38" s="57" t="s">
        <v>29</v>
      </c>
      <c r="C38" s="58" t="s">
        <v>60</v>
      </c>
      <c r="D38" s="59"/>
      <c r="E38" s="59"/>
      <c r="F38" s="59"/>
      <c r="G38" s="59"/>
      <c r="H38" s="59"/>
      <c r="I38" s="59"/>
      <c r="J38" s="59"/>
      <c r="K38" s="59"/>
    </row>
    <row r="39" spans="1:230" ht="21" customHeight="1">
      <c r="B39" s="57" t="s">
        <v>29</v>
      </c>
      <c r="C39" s="58" t="s">
        <v>45</v>
      </c>
      <c r="D39" s="59"/>
      <c r="E39" s="59"/>
      <c r="F39" s="59"/>
      <c r="G39" s="59"/>
      <c r="H39" s="59"/>
      <c r="I39" s="59"/>
      <c r="J39" s="59"/>
      <c r="K39" s="59"/>
    </row>
    <row r="40" spans="1:230" s="33" customFormat="1" ht="21" customHeight="1">
      <c r="A40" s="61"/>
      <c r="B40" s="62" t="s">
        <v>29</v>
      </c>
      <c r="C40" s="63" t="s">
        <v>46</v>
      </c>
      <c r="D40" s="64"/>
      <c r="E40" s="64"/>
      <c r="F40" s="64"/>
      <c r="G40" s="64"/>
      <c r="H40" s="64"/>
      <c r="I40" s="64"/>
      <c r="J40" s="64"/>
      <c r="K40" s="64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L40" s="96"/>
      <c r="AM40" s="96"/>
      <c r="AN40" s="96"/>
      <c r="AO40" s="61"/>
      <c r="AP40" s="61"/>
      <c r="AQ40" s="61"/>
      <c r="AS40" s="61"/>
      <c r="AU40" s="61"/>
      <c r="AV40" s="61"/>
      <c r="AW40" s="61"/>
    </row>
    <row r="41" spans="1:230" ht="21" customHeight="1">
      <c r="B41" s="57"/>
      <c r="C41" s="58"/>
      <c r="D41" s="59"/>
      <c r="E41" s="56" t="s">
        <v>93</v>
      </c>
      <c r="G41" s="59"/>
      <c r="H41" s="59"/>
      <c r="I41" s="59"/>
      <c r="J41" s="59"/>
      <c r="K41" s="29" t="s">
        <v>94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44"/>
    </row>
    <row r="42" spans="1:230" ht="21" customHeight="1">
      <c r="B42" s="57"/>
      <c r="C42" s="58"/>
      <c r="D42" s="59"/>
      <c r="E42" t="s">
        <v>84</v>
      </c>
      <c r="F42" s="59"/>
      <c r="G42" s="59"/>
      <c r="H42" s="59"/>
      <c r="I42" s="59"/>
      <c r="J42" s="59"/>
      <c r="K42" s="59" t="s">
        <v>84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44"/>
    </row>
    <row r="43" spans="1:230" ht="21" customHeight="1">
      <c r="B43" s="57"/>
      <c r="C43" s="58"/>
      <c r="D43" s="59"/>
      <c r="E43" t="s">
        <v>85</v>
      </c>
      <c r="F43" s="59"/>
      <c r="G43" s="59"/>
      <c r="H43" s="59"/>
      <c r="I43" s="59"/>
      <c r="J43" s="59"/>
      <c r="K43" s="59" t="s">
        <v>95</v>
      </c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44"/>
    </row>
    <row r="44" spans="1:230" ht="21" customHeight="1">
      <c r="B44" s="57"/>
      <c r="C44" s="58"/>
      <c r="D44" s="59"/>
      <c r="E44" t="s">
        <v>86</v>
      </c>
      <c r="F44" s="59"/>
      <c r="G44" s="59"/>
      <c r="H44" s="59"/>
      <c r="I44" s="59"/>
      <c r="J44" s="59"/>
      <c r="K44" s="59" t="s">
        <v>96</v>
      </c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44"/>
      <c r="AP44" s="97"/>
      <c r="AQ44" s="97"/>
      <c r="AR44" s="19"/>
      <c r="AS44" s="100"/>
      <c r="AT44" s="22"/>
      <c r="AU44" s="100"/>
      <c r="AV44" s="100"/>
      <c r="AW44" s="70"/>
    </row>
    <row r="45" spans="1:230" ht="21" customHeight="1">
      <c r="B45" s="57"/>
      <c r="C45" s="58"/>
      <c r="D45" s="59"/>
      <c r="E45" t="s">
        <v>87</v>
      </c>
      <c r="F45" s="59"/>
      <c r="G45" s="59"/>
      <c r="H45" s="59"/>
      <c r="I45" s="59"/>
      <c r="J45" s="59"/>
      <c r="K45" s="5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44"/>
      <c r="AP45" s="16"/>
      <c r="AQ45" s="16"/>
      <c r="AR45" s="16"/>
      <c r="AS45" s="16"/>
      <c r="AT45" s="20"/>
      <c r="AV45" s="103"/>
      <c r="AW45" s="103"/>
    </row>
    <row r="46" spans="1:230" ht="21" customHeight="1">
      <c r="B46" s="57"/>
      <c r="C46" s="58"/>
      <c r="D46" s="59"/>
      <c r="E46" t="s">
        <v>88</v>
      </c>
      <c r="F46" s="59"/>
      <c r="G46" s="59"/>
      <c r="H46" s="59"/>
      <c r="I46" s="59"/>
      <c r="J46" s="59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44"/>
      <c r="AP46" s="16"/>
      <c r="AQ46" s="16"/>
      <c r="AR46" s="16"/>
      <c r="AS46" s="16"/>
      <c r="AT46" s="20"/>
      <c r="AU46" s="112"/>
      <c r="AV46" s="103"/>
      <c r="AW46" s="103"/>
    </row>
    <row r="47" spans="1:230" ht="21" customHeight="1">
      <c r="B47" s="57"/>
      <c r="C47" s="65"/>
      <c r="D47" s="59"/>
      <c r="E47" t="s">
        <v>89</v>
      </c>
      <c r="F47" s="59"/>
      <c r="G47" s="59"/>
      <c r="H47" s="59"/>
      <c r="I47" s="59"/>
      <c r="J47" s="59"/>
      <c r="K47" s="5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44"/>
    </row>
    <row r="48" spans="1:230" ht="21" customHeight="1">
      <c r="B48" s="57"/>
      <c r="C48" s="65"/>
      <c r="D48" s="59"/>
      <c r="E48" t="s">
        <v>90</v>
      </c>
      <c r="F48" s="59"/>
      <c r="G48" s="59"/>
      <c r="H48" s="59"/>
      <c r="I48" s="59"/>
      <c r="J48" s="59"/>
      <c r="K48" s="59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44"/>
    </row>
    <row r="49" spans="1:50" ht="21" customHeight="1">
      <c r="B49" s="60"/>
      <c r="C49" s="60"/>
      <c r="D49" s="60"/>
      <c r="E49" t="s">
        <v>91</v>
      </c>
      <c r="F49" s="5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44"/>
    </row>
    <row r="50" spans="1:50" s="126" customFormat="1" ht="21" customHeight="1">
      <c r="A50" s="56"/>
      <c r="B50" s="123" t="s">
        <v>29</v>
      </c>
      <c r="C50" s="124" t="s">
        <v>97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25"/>
      <c r="AL50" s="92"/>
      <c r="AM50" s="92"/>
      <c r="AN50" s="92"/>
      <c r="AO50" s="56"/>
      <c r="AP50" s="56"/>
      <c r="AQ50" s="56"/>
      <c r="AS50" s="56"/>
      <c r="AT50" s="92"/>
      <c r="AU50" s="56"/>
      <c r="AV50" s="56"/>
      <c r="AW50" s="56"/>
      <c r="AX50" s="56"/>
    </row>
    <row r="51" spans="1:50" s="126" customFormat="1" ht="21" customHeight="1">
      <c r="A51" s="56"/>
      <c r="B51" s="127"/>
      <c r="C51" s="56"/>
      <c r="D51" s="56"/>
      <c r="E51" s="56" t="s">
        <v>98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125"/>
      <c r="AL51" s="92"/>
      <c r="AM51" s="92"/>
      <c r="AN51" s="92"/>
      <c r="AO51" s="56"/>
      <c r="AP51" s="56"/>
      <c r="AQ51" s="56"/>
      <c r="AS51" s="56"/>
      <c r="AT51" s="92"/>
      <c r="AU51" s="56"/>
      <c r="AV51" s="56"/>
      <c r="AW51" s="56"/>
      <c r="AX51" s="56"/>
    </row>
  </sheetData>
  <mergeCells count="160">
    <mergeCell ref="G6:V6"/>
    <mergeCell ref="AA6:AI6"/>
    <mergeCell ref="AA7:AI7"/>
    <mergeCell ref="AZ30:BB30"/>
    <mergeCell ref="D31:G31"/>
    <mergeCell ref="H31:N31"/>
    <mergeCell ref="O31:U31"/>
    <mergeCell ref="V31:X31"/>
    <mergeCell ref="Z31:AF31"/>
    <mergeCell ref="AG31:AL31"/>
    <mergeCell ref="D29:G29"/>
    <mergeCell ref="H29:N29"/>
    <mergeCell ref="AP35:AQ35"/>
    <mergeCell ref="AO30:AS30"/>
    <mergeCell ref="Z32:AF32"/>
    <mergeCell ref="AG32:AL32"/>
    <mergeCell ref="D30:G30"/>
    <mergeCell ref="H30:N30"/>
    <mergeCell ref="O30:U30"/>
    <mergeCell ref="V30:X30"/>
    <mergeCell ref="Z30:AF30"/>
    <mergeCell ref="AG30:AL30"/>
    <mergeCell ref="AP32:AQ32"/>
    <mergeCell ref="AS32:AT32"/>
    <mergeCell ref="AU27:AV27"/>
    <mergeCell ref="AU26:AV26"/>
    <mergeCell ref="V29:Y29"/>
    <mergeCell ref="Z29:AF29"/>
    <mergeCell ref="D32:G32"/>
    <mergeCell ref="H32:N32"/>
    <mergeCell ref="O32:U32"/>
    <mergeCell ref="V32:X32"/>
    <mergeCell ref="AO31:AP31"/>
    <mergeCell ref="AG29:AL29"/>
    <mergeCell ref="V26:AA27"/>
    <mergeCell ref="F26:K27"/>
    <mergeCell ref="L26:Q27"/>
    <mergeCell ref="R26:U27"/>
    <mergeCell ref="B26:E26"/>
    <mergeCell ref="C27:D27"/>
    <mergeCell ref="B29:C32"/>
    <mergeCell ref="O29:U29"/>
    <mergeCell ref="AU22:AV22"/>
    <mergeCell ref="AU23:AV23"/>
    <mergeCell ref="AB20:AI20"/>
    <mergeCell ref="AU25:AV25"/>
    <mergeCell ref="AB24:AI24"/>
    <mergeCell ref="AU24:AV24"/>
    <mergeCell ref="AB25:AI25"/>
    <mergeCell ref="AB23:AI23"/>
    <mergeCell ref="AB21:AI21"/>
    <mergeCell ref="AU20:AV20"/>
    <mergeCell ref="AU18:AV18"/>
    <mergeCell ref="AU19:AV19"/>
    <mergeCell ref="AU21:AV21"/>
    <mergeCell ref="X15:AA15"/>
    <mergeCell ref="AB15:AE15"/>
    <mergeCell ref="AF15:AI15"/>
    <mergeCell ref="AU15:AV15"/>
    <mergeCell ref="AU16:AV16"/>
    <mergeCell ref="V17:AA17"/>
    <mergeCell ref="AB17:AI17"/>
    <mergeCell ref="AU17:AV17"/>
    <mergeCell ref="W13:W15"/>
    <mergeCell ref="B16:AI16"/>
    <mergeCell ref="AF13:AI13"/>
    <mergeCell ref="AU13:AV13"/>
    <mergeCell ref="H14:I14"/>
    <mergeCell ref="K14:N14"/>
    <mergeCell ref="O14:R14"/>
    <mergeCell ref="S14:V14"/>
    <mergeCell ref="X14:AA14"/>
    <mergeCell ref="B13:G15"/>
    <mergeCell ref="H13:I13"/>
    <mergeCell ref="J13:J15"/>
    <mergeCell ref="K13:N13"/>
    <mergeCell ref="O13:R13"/>
    <mergeCell ref="S13:V13"/>
    <mergeCell ref="H15:I15"/>
    <mergeCell ref="K15:N15"/>
    <mergeCell ref="U11:V11"/>
    <mergeCell ref="O15:R15"/>
    <mergeCell ref="S15:V15"/>
    <mergeCell ref="AU11:AV11"/>
    <mergeCell ref="W11:Z11"/>
    <mergeCell ref="AB14:AE14"/>
    <mergeCell ref="AU14:AV14"/>
    <mergeCell ref="AB13:AE13"/>
    <mergeCell ref="AF14:AI14"/>
    <mergeCell ref="X13:AA13"/>
    <mergeCell ref="AU9:AV9"/>
    <mergeCell ref="B10:F10"/>
    <mergeCell ref="G10:R10"/>
    <mergeCell ref="S10:V10"/>
    <mergeCell ref="W10:AI10"/>
    <mergeCell ref="C12:F12"/>
    <mergeCell ref="G12:V12"/>
    <mergeCell ref="W12:Z12"/>
    <mergeCell ref="AA12:AI12"/>
    <mergeCell ref="AU12:AV12"/>
    <mergeCell ref="F17:K17"/>
    <mergeCell ref="L17:Q17"/>
    <mergeCell ref="R17:U17"/>
    <mergeCell ref="R20:U21"/>
    <mergeCell ref="W6:Z6"/>
    <mergeCell ref="AU10:AV10"/>
    <mergeCell ref="B7:F7"/>
    <mergeCell ref="G7:V7"/>
    <mergeCell ref="W7:Z7"/>
    <mergeCell ref="AT7:AV7"/>
    <mergeCell ref="B8:F8"/>
    <mergeCell ref="G8:M8"/>
    <mergeCell ref="N8:Z8"/>
    <mergeCell ref="AA8:AB8"/>
    <mergeCell ref="AC8:AI8"/>
    <mergeCell ref="B9:F9"/>
    <mergeCell ref="G9:R9"/>
    <mergeCell ref="S9:V9"/>
    <mergeCell ref="W9:AI9"/>
    <mergeCell ref="AA11:AI11"/>
    <mergeCell ref="B11:F11"/>
    <mergeCell ref="G11:H11"/>
    <mergeCell ref="J11:K11"/>
    <mergeCell ref="M11:T11"/>
    <mergeCell ref="AB26:AI26"/>
    <mergeCell ref="AB27:AI27"/>
    <mergeCell ref="R24:U25"/>
    <mergeCell ref="V24:AA25"/>
    <mergeCell ref="F22:K23"/>
    <mergeCell ref="B24:E24"/>
    <mergeCell ref="C25:D25"/>
    <mergeCell ref="AU8:AV8"/>
    <mergeCell ref="B2:F2"/>
    <mergeCell ref="G2:H2"/>
    <mergeCell ref="I2:AI2"/>
    <mergeCell ref="B4:F4"/>
    <mergeCell ref="G4:AI4"/>
    <mergeCell ref="B6:F6"/>
    <mergeCell ref="AB18:AI18"/>
    <mergeCell ref="F18:K19"/>
    <mergeCell ref="L18:Q19"/>
    <mergeCell ref="R18:U19"/>
    <mergeCell ref="V18:AA19"/>
    <mergeCell ref="L22:Q23"/>
    <mergeCell ref="F20:K21"/>
    <mergeCell ref="L20:Q21"/>
    <mergeCell ref="V20:AA21"/>
    <mergeCell ref="B17:E17"/>
    <mergeCell ref="B18:E18"/>
    <mergeCell ref="C19:D19"/>
    <mergeCell ref="B20:E20"/>
    <mergeCell ref="C21:D21"/>
    <mergeCell ref="B22:E22"/>
    <mergeCell ref="C23:D23"/>
    <mergeCell ref="F24:K25"/>
    <mergeCell ref="L24:Q25"/>
    <mergeCell ref="AB19:AI19"/>
    <mergeCell ref="R22:U23"/>
    <mergeCell ref="V22:AA23"/>
    <mergeCell ref="AB22:AI22"/>
  </mergeCells>
  <phoneticPr fontId="3"/>
  <dataValidations count="4">
    <dataValidation type="list" allowBlank="1" showInputMessage="1" showErrorMessage="1" promptTitle="Ｓ指導者資格選択" prompt="_x000a_" sqref="AB18:AI18" xr:uid="{00000000-0002-0000-00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$K$41:$K$44</formula1>
    </dataValidation>
    <dataValidation type="list" allowBlank="1" showInputMessage="1" showErrorMessage="1" sqref="AB20:AI20 AB22:AI22 AB24:AI24 AB26:AI26" xr:uid="{00000000-0002-0000-0000-000002000000}">
      <formula1>$E$41:$E$49</formula1>
    </dataValidation>
    <dataValidation type="list" allowBlank="1" showInputMessage="1" showErrorMessage="1" sqref="C19:D19 C21:D21 C23:D23 C25:D25 C27:D27" xr:uid="{00000000-0002-0000-0000-000003000000}">
      <formula1>$E$51:$E$52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62" orientation="landscape" r:id="rId1"/>
  <headerFooter alignWithMargins="0"/>
  <colBreaks count="1" manualBreakCount="1">
    <brk id="4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HW51"/>
  <sheetViews>
    <sheetView showGridLines="0" view="pageBreakPreview" zoomScale="80" zoomScaleNormal="75" zoomScaleSheetLayoutView="80" zoomScalePageLayoutView="60" workbookViewId="0">
      <selection activeCell="G4" sqref="G4:AI4"/>
    </sheetView>
  </sheetViews>
  <sheetFormatPr defaultColWidth="2.7109375" defaultRowHeight="21" customHeight="1"/>
  <cols>
    <col min="1" max="1" width="1.42578125" style="45" customWidth="1"/>
    <col min="2" max="2" width="3" style="46" customWidth="1"/>
    <col min="3" max="35" width="3" style="45" customWidth="1"/>
    <col min="36" max="36" width="1.85546875" style="45" customWidth="1"/>
    <col min="37" max="37" width="5" style="2" customWidth="1"/>
    <col min="38" max="38" width="7.85546875" style="66" customWidth="1"/>
    <col min="39" max="39" width="2.7109375" style="66" customWidth="1"/>
    <col min="40" max="40" width="7.85546875" style="66" customWidth="1"/>
    <col min="41" max="42" width="18.7109375" style="45" customWidth="1"/>
    <col min="43" max="43" width="17.7109375" style="45" customWidth="1"/>
    <col min="44" max="44" width="10.5703125" style="2" customWidth="1"/>
    <col min="45" max="45" width="27.28515625" style="45" customWidth="1"/>
    <col min="46" max="46" width="3" style="2" customWidth="1"/>
    <col min="47" max="47" width="8.140625" style="45" customWidth="1"/>
    <col min="48" max="48" width="8.7109375" style="45" customWidth="1"/>
    <col min="49" max="49" width="6.85546875" style="45" customWidth="1"/>
    <col min="50" max="50" width="1.42578125" style="2" customWidth="1"/>
    <col min="51" max="226" width="2.7109375" style="2" customWidth="1"/>
    <col min="227" max="227" width="12" style="2" bestFit="1" customWidth="1"/>
    <col min="228" max="228" width="12" style="2" customWidth="1"/>
    <col min="229" max="229" width="10.85546875" style="2" customWidth="1"/>
    <col min="230" max="230" width="12.5703125" style="2" customWidth="1"/>
    <col min="231" max="231" width="15" style="2" customWidth="1"/>
    <col min="232" max="16384" width="2.7109375" style="2"/>
  </cols>
  <sheetData>
    <row r="1" spans="2:231" ht="21" customHeight="1" thickBot="1"/>
    <row r="2" spans="2:231" ht="33" customHeight="1" thickBot="1">
      <c r="B2" s="192">
        <v>2022</v>
      </c>
      <c r="C2" s="193"/>
      <c r="D2" s="193"/>
      <c r="E2" s="193"/>
      <c r="F2" s="193"/>
      <c r="G2" s="194" t="s">
        <v>18</v>
      </c>
      <c r="H2" s="195"/>
      <c r="I2" s="196" t="s">
        <v>76</v>
      </c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8"/>
      <c r="AN2" s="67"/>
      <c r="AO2" s="67"/>
      <c r="AP2" s="67"/>
      <c r="AQ2" s="67"/>
      <c r="AR2" s="40"/>
      <c r="AS2" s="67"/>
      <c r="AT2" s="23"/>
    </row>
    <row r="3" spans="2:231" ht="5.25" customHeight="1" thickBot="1">
      <c r="B3" s="47"/>
      <c r="C3" s="47"/>
      <c r="D3" s="47"/>
      <c r="E3" s="47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P3" s="68"/>
      <c r="AQ3" s="68"/>
      <c r="AR3" s="21"/>
      <c r="AS3" s="68"/>
      <c r="AT3" s="23"/>
    </row>
    <row r="4" spans="2:231" ht="33" customHeight="1" thickBot="1">
      <c r="B4" s="199" t="s">
        <v>16</v>
      </c>
      <c r="C4" s="200"/>
      <c r="D4" s="200"/>
      <c r="E4" s="200"/>
      <c r="F4" s="201"/>
      <c r="G4" s="202" t="s">
        <v>104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4"/>
      <c r="AJ4" s="50"/>
      <c r="AK4" s="34"/>
      <c r="AL4" s="69"/>
      <c r="AM4" s="69"/>
      <c r="AN4" s="69"/>
      <c r="AO4" s="69"/>
      <c r="AP4" s="70"/>
      <c r="AQ4" s="70"/>
      <c r="AR4"/>
      <c r="AS4" s="70"/>
      <c r="AT4" s="23"/>
      <c r="BB4" s="5"/>
      <c r="BC4" s="5"/>
      <c r="BD4" s="5"/>
      <c r="BE4" s="5"/>
      <c r="BF4" s="5"/>
      <c r="HS4" s="5"/>
      <c r="HT4" s="5"/>
      <c r="HU4" s="5"/>
      <c r="HV4" s="5"/>
    </row>
    <row r="5" spans="2:231" ht="5.25" customHeight="1" thickBo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0"/>
      <c r="AK5" s="1"/>
      <c r="AL5" s="45"/>
      <c r="AM5" s="45"/>
      <c r="AN5" s="50"/>
      <c r="AO5" s="50"/>
      <c r="AP5" s="70"/>
      <c r="AQ5" s="70"/>
      <c r="AR5"/>
      <c r="AS5" s="70"/>
      <c r="AT5" s="1"/>
      <c r="AU5" s="50"/>
      <c r="AV5" s="50"/>
      <c r="BB5" s="5"/>
      <c r="BC5" s="5"/>
      <c r="BD5" s="5"/>
      <c r="BE5" s="5"/>
      <c r="BF5" s="5"/>
      <c r="HS5" s="5"/>
      <c r="HT5" s="5"/>
      <c r="HU5" s="5"/>
      <c r="HV5" s="5"/>
    </row>
    <row r="6" spans="2:231" ht="33" customHeight="1" thickBot="1">
      <c r="B6" s="205" t="s">
        <v>7</v>
      </c>
      <c r="C6" s="206"/>
      <c r="D6" s="206"/>
      <c r="E6" s="206"/>
      <c r="F6" s="207"/>
      <c r="G6" s="495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7"/>
      <c r="W6" s="220" t="s">
        <v>63</v>
      </c>
      <c r="X6" s="221"/>
      <c r="Y6" s="221"/>
      <c r="Z6" s="222"/>
      <c r="AA6" s="495"/>
      <c r="AB6" s="496"/>
      <c r="AC6" s="496"/>
      <c r="AD6" s="496"/>
      <c r="AE6" s="496"/>
      <c r="AF6" s="496"/>
      <c r="AG6" s="496"/>
      <c r="AH6" s="496"/>
      <c r="AI6" s="498"/>
      <c r="AM6" s="45" t="s">
        <v>80</v>
      </c>
      <c r="AT6" s="6"/>
      <c r="AU6" s="111"/>
      <c r="AV6" s="101"/>
      <c r="AW6" s="104"/>
      <c r="BB6" s="5"/>
      <c r="BC6" s="5"/>
      <c r="BD6" s="5"/>
      <c r="BE6" s="5"/>
      <c r="BF6" s="5"/>
      <c r="HS6" s="5"/>
      <c r="HT6" s="5"/>
      <c r="HU6" s="5"/>
      <c r="HV6" s="5"/>
    </row>
    <row r="7" spans="2:231" ht="33" customHeight="1">
      <c r="B7" s="223" t="s">
        <v>6</v>
      </c>
      <c r="C7" s="224"/>
      <c r="D7" s="224"/>
      <c r="E7" s="224"/>
      <c r="F7" s="224"/>
      <c r="G7" s="225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7"/>
      <c r="W7" s="228" t="s">
        <v>64</v>
      </c>
      <c r="X7" s="229"/>
      <c r="Y7" s="229"/>
      <c r="Z7" s="230"/>
      <c r="AA7" s="500"/>
      <c r="AB7" s="499"/>
      <c r="AC7" s="499"/>
      <c r="AD7" s="499"/>
      <c r="AE7" s="499"/>
      <c r="AF7" s="499"/>
      <c r="AG7" s="499"/>
      <c r="AH7" s="499"/>
      <c r="AI7" s="501"/>
      <c r="AK7" s="28" t="s">
        <v>0</v>
      </c>
      <c r="AL7" s="71" t="s">
        <v>15</v>
      </c>
      <c r="AM7" s="71" t="s">
        <v>71</v>
      </c>
      <c r="AN7" s="72" t="s">
        <v>48</v>
      </c>
      <c r="AO7" s="73" t="s">
        <v>37</v>
      </c>
      <c r="AP7" s="71" t="s">
        <v>49</v>
      </c>
      <c r="AQ7" s="72" t="s">
        <v>50</v>
      </c>
      <c r="AR7" s="27" t="s">
        <v>47</v>
      </c>
      <c r="AS7" s="71" t="s">
        <v>36</v>
      </c>
      <c r="AT7" s="231" t="s">
        <v>17</v>
      </c>
      <c r="AU7" s="232"/>
      <c r="AV7" s="233"/>
      <c r="AW7" s="105" t="s">
        <v>74</v>
      </c>
      <c r="BB7" s="9"/>
      <c r="BC7" s="5"/>
      <c r="BD7" s="5"/>
      <c r="BE7" s="9"/>
      <c r="BF7" s="9"/>
      <c r="HT7" s="5" t="s">
        <v>2</v>
      </c>
      <c r="HU7" s="5" t="s">
        <v>3</v>
      </c>
      <c r="HV7" s="5" t="s">
        <v>4</v>
      </c>
      <c r="HW7" s="5" t="s">
        <v>5</v>
      </c>
    </row>
    <row r="8" spans="2:231" ht="33" customHeight="1" thickBot="1">
      <c r="B8" s="234" t="s">
        <v>72</v>
      </c>
      <c r="C8" s="235"/>
      <c r="D8" s="235"/>
      <c r="E8" s="235"/>
      <c r="F8" s="235"/>
      <c r="G8" s="236"/>
      <c r="H8" s="237"/>
      <c r="I8" s="237"/>
      <c r="J8" s="237"/>
      <c r="K8" s="237"/>
      <c r="L8" s="237"/>
      <c r="M8" s="238"/>
      <c r="N8" s="239" t="s">
        <v>73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1"/>
      <c r="AA8" s="242" t="s">
        <v>65</v>
      </c>
      <c r="AB8" s="243"/>
      <c r="AC8" s="244"/>
      <c r="AD8" s="245"/>
      <c r="AE8" s="245"/>
      <c r="AF8" s="245"/>
      <c r="AG8" s="245"/>
      <c r="AH8" s="245"/>
      <c r="AI8" s="246"/>
      <c r="AK8" s="10">
        <v>21</v>
      </c>
      <c r="AL8" s="74"/>
      <c r="AM8" s="74"/>
      <c r="AN8" s="75"/>
      <c r="AO8" s="76"/>
      <c r="AP8" s="77"/>
      <c r="AQ8" s="78"/>
      <c r="AR8" s="24">
        <f t="shared" ref="AR8:AR27" si="0">DATEDIF(AQ8,$AP$35,"Y")</f>
        <v>122</v>
      </c>
      <c r="AS8" s="98"/>
      <c r="AT8" s="11" t="s">
        <v>23</v>
      </c>
      <c r="AU8" s="182"/>
      <c r="AV8" s="191"/>
      <c r="AW8" s="106"/>
      <c r="BB8" s="9"/>
      <c r="BC8" s="5"/>
      <c r="BD8" s="5"/>
      <c r="BE8" s="9"/>
      <c r="BF8" s="9"/>
      <c r="HT8" s="2" t="str">
        <f t="shared" ref="HT8:HT20" si="1">TRIM(AN8)&amp; "　"&amp;TRIM(AO8)</f>
        <v>　</v>
      </c>
      <c r="HU8" s="2" t="str">
        <f t="shared" ref="HU8:HU20" si="2">ASC(TRIM(AP8)&amp;" "&amp;TRIM(AS8))</f>
        <v xml:space="preserve"> </v>
      </c>
      <c r="HV8" s="12" t="e">
        <f>IF(#REF! ="","",#REF!)</f>
        <v>#REF!</v>
      </c>
      <c r="HW8" s="12" t="str">
        <f t="shared" ref="HW8:HW20" si="3">IF(AU8="","",AU8)</f>
        <v/>
      </c>
    </row>
    <row r="9" spans="2:231" ht="33" customHeight="1">
      <c r="B9" s="247" t="s">
        <v>24</v>
      </c>
      <c r="C9" s="248"/>
      <c r="D9" s="248"/>
      <c r="E9" s="248"/>
      <c r="F9" s="249"/>
      <c r="G9" s="250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2"/>
      <c r="S9" s="253" t="s">
        <v>8</v>
      </c>
      <c r="T9" s="254"/>
      <c r="U9" s="254"/>
      <c r="V9" s="255"/>
      <c r="W9" s="250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6"/>
      <c r="AK9" s="10">
        <v>22</v>
      </c>
      <c r="AL9" s="74"/>
      <c r="AM9" s="74"/>
      <c r="AN9" s="75"/>
      <c r="AO9" s="76"/>
      <c r="AP9" s="77"/>
      <c r="AQ9" s="78"/>
      <c r="AR9" s="24">
        <f t="shared" si="0"/>
        <v>122</v>
      </c>
      <c r="AS9" s="98"/>
      <c r="AT9" s="11" t="s">
        <v>25</v>
      </c>
      <c r="AU9" s="182"/>
      <c r="AV9" s="191"/>
      <c r="AW9" s="106"/>
      <c r="BB9" s="9"/>
      <c r="BC9" s="5"/>
      <c r="BD9" s="5"/>
      <c r="BE9" s="9"/>
      <c r="BF9" s="9"/>
      <c r="HT9" s="2" t="str">
        <f t="shared" si="1"/>
        <v>　</v>
      </c>
      <c r="HU9" s="2" t="str">
        <f t="shared" si="2"/>
        <v xml:space="preserve"> </v>
      </c>
      <c r="HV9" s="12" t="e">
        <f>IF(#REF! ="","",#REF!)</f>
        <v>#REF!</v>
      </c>
      <c r="HW9" s="12" t="str">
        <f t="shared" si="3"/>
        <v/>
      </c>
    </row>
    <row r="10" spans="2:231" ht="33" customHeight="1">
      <c r="B10" s="264" t="s">
        <v>9</v>
      </c>
      <c r="C10" s="265"/>
      <c r="D10" s="265"/>
      <c r="E10" s="265"/>
      <c r="F10" s="266"/>
      <c r="G10" s="267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9"/>
      <c r="S10" s="270" t="s">
        <v>26</v>
      </c>
      <c r="T10" s="265"/>
      <c r="U10" s="265"/>
      <c r="V10" s="266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71"/>
      <c r="AK10" s="10">
        <v>23</v>
      </c>
      <c r="AL10" s="79"/>
      <c r="AM10" s="74"/>
      <c r="AN10" s="75"/>
      <c r="AO10" s="76"/>
      <c r="AP10" s="80"/>
      <c r="AQ10" s="81"/>
      <c r="AR10" s="24">
        <f t="shared" si="0"/>
        <v>122</v>
      </c>
      <c r="AS10" s="98"/>
      <c r="AT10" s="11" t="s">
        <v>25</v>
      </c>
      <c r="AU10" s="182"/>
      <c r="AV10" s="191"/>
      <c r="AW10" s="107"/>
      <c r="BB10" s="9"/>
      <c r="BC10" s="5"/>
      <c r="BD10" s="5"/>
      <c r="BE10" s="9"/>
      <c r="BF10" s="9"/>
      <c r="HT10" s="2" t="str">
        <f t="shared" si="1"/>
        <v>　</v>
      </c>
      <c r="HU10" s="2" t="str">
        <f t="shared" si="2"/>
        <v xml:space="preserve"> </v>
      </c>
      <c r="HV10" s="12" t="e">
        <f>IF(#REF! ="","",#REF!)</f>
        <v>#REF!</v>
      </c>
      <c r="HW10" s="12" t="str">
        <f t="shared" si="3"/>
        <v/>
      </c>
    </row>
    <row r="11" spans="2:231" ht="33" customHeight="1">
      <c r="B11" s="259" t="s">
        <v>27</v>
      </c>
      <c r="C11" s="260"/>
      <c r="D11" s="260"/>
      <c r="E11" s="260"/>
      <c r="F11" s="261"/>
      <c r="G11" s="262" t="s">
        <v>28</v>
      </c>
      <c r="H11" s="262"/>
      <c r="I11" s="52" t="s">
        <v>29</v>
      </c>
      <c r="J11" s="262" t="s">
        <v>10</v>
      </c>
      <c r="K11" s="262"/>
      <c r="L11" s="52" t="s">
        <v>30</v>
      </c>
      <c r="M11" s="263"/>
      <c r="N11" s="263"/>
      <c r="O11" s="263"/>
      <c r="P11" s="263"/>
      <c r="Q11" s="263"/>
      <c r="R11" s="263"/>
      <c r="S11" s="263"/>
      <c r="T11" s="263"/>
      <c r="U11" s="290" t="s">
        <v>31</v>
      </c>
      <c r="V11" s="291"/>
      <c r="W11" s="296" t="s">
        <v>32</v>
      </c>
      <c r="X11" s="290"/>
      <c r="Y11" s="290"/>
      <c r="Z11" s="297"/>
      <c r="AA11" s="257" t="s">
        <v>1</v>
      </c>
      <c r="AB11" s="257"/>
      <c r="AC11" s="257"/>
      <c r="AD11" s="257"/>
      <c r="AE11" s="257"/>
      <c r="AF11" s="257"/>
      <c r="AG11" s="257"/>
      <c r="AH11" s="257"/>
      <c r="AI11" s="258"/>
      <c r="AK11" s="10">
        <v>24</v>
      </c>
      <c r="AL11" s="79"/>
      <c r="AM11" s="74"/>
      <c r="AN11" s="75"/>
      <c r="AO11" s="76"/>
      <c r="AP11" s="80"/>
      <c r="AQ11" s="81"/>
      <c r="AR11" s="24">
        <f t="shared" si="0"/>
        <v>122</v>
      </c>
      <c r="AS11" s="98"/>
      <c r="AT11" s="11" t="s">
        <v>25</v>
      </c>
      <c r="AU11" s="182"/>
      <c r="AV11" s="191"/>
      <c r="AW11" s="106"/>
      <c r="BB11" s="9"/>
      <c r="BC11" s="5"/>
      <c r="BD11" s="5"/>
      <c r="BE11" s="9"/>
      <c r="BF11" s="9"/>
      <c r="HT11" s="2" t="str">
        <f t="shared" si="1"/>
        <v>　</v>
      </c>
      <c r="HU11" s="2" t="str">
        <f t="shared" si="2"/>
        <v xml:space="preserve"> </v>
      </c>
      <c r="HV11" s="12" t="e">
        <f>IF(#REF! ="","",#REF!)</f>
        <v>#REF!</v>
      </c>
      <c r="HW11" s="12" t="str">
        <f t="shared" si="3"/>
        <v/>
      </c>
    </row>
    <row r="12" spans="2:231" ht="33" customHeight="1" thickBot="1">
      <c r="B12" s="53" t="s">
        <v>11</v>
      </c>
      <c r="C12" s="445"/>
      <c r="D12" s="445"/>
      <c r="E12" s="445"/>
      <c r="F12" s="445"/>
      <c r="G12" s="422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4"/>
      <c r="W12" s="457" t="s">
        <v>33</v>
      </c>
      <c r="X12" s="458"/>
      <c r="Y12" s="458"/>
      <c r="Z12" s="459"/>
      <c r="AA12" s="293"/>
      <c r="AB12" s="293"/>
      <c r="AC12" s="293"/>
      <c r="AD12" s="293"/>
      <c r="AE12" s="293"/>
      <c r="AF12" s="293"/>
      <c r="AG12" s="293"/>
      <c r="AH12" s="293"/>
      <c r="AI12" s="300"/>
      <c r="AK12" s="142"/>
      <c r="AL12" s="143"/>
      <c r="AM12" s="144"/>
      <c r="AN12" s="145"/>
      <c r="AO12" s="146"/>
      <c r="AP12" s="147"/>
      <c r="AQ12" s="148"/>
      <c r="AR12" s="149">
        <f t="shared" si="0"/>
        <v>122</v>
      </c>
      <c r="AS12" s="150"/>
      <c r="AT12" s="151" t="s">
        <v>25</v>
      </c>
      <c r="AU12" s="405"/>
      <c r="AV12" s="406"/>
      <c r="AW12" s="152"/>
      <c r="BB12" s="9"/>
      <c r="BC12" s="5"/>
      <c r="BD12" s="5"/>
      <c r="BE12" s="9"/>
      <c r="BF12" s="9"/>
      <c r="HT12" s="2" t="str">
        <f t="shared" si="1"/>
        <v>　</v>
      </c>
      <c r="HU12" s="2" t="str">
        <f t="shared" si="2"/>
        <v xml:space="preserve"> </v>
      </c>
      <c r="HV12" s="12" t="e">
        <f>IF(#REF! ="","",#REF!)</f>
        <v>#REF!</v>
      </c>
      <c r="HW12" s="12" t="str">
        <f t="shared" si="3"/>
        <v/>
      </c>
    </row>
    <row r="13" spans="2:231" ht="33" customHeight="1" thickBot="1">
      <c r="B13" s="425" t="s">
        <v>12</v>
      </c>
      <c r="C13" s="426"/>
      <c r="D13" s="426"/>
      <c r="E13" s="426"/>
      <c r="F13" s="426"/>
      <c r="G13" s="426"/>
      <c r="H13" s="433"/>
      <c r="I13" s="434"/>
      <c r="J13" s="448" t="s">
        <v>57</v>
      </c>
      <c r="K13" s="420" t="s">
        <v>13</v>
      </c>
      <c r="L13" s="420"/>
      <c r="M13" s="420"/>
      <c r="N13" s="421"/>
      <c r="O13" s="419" t="s">
        <v>14</v>
      </c>
      <c r="P13" s="420"/>
      <c r="Q13" s="420"/>
      <c r="R13" s="421"/>
      <c r="S13" s="455" t="s">
        <v>103</v>
      </c>
      <c r="T13" s="420"/>
      <c r="U13" s="420"/>
      <c r="V13" s="456"/>
      <c r="W13" s="438" t="s">
        <v>58</v>
      </c>
      <c r="X13" s="420" t="s">
        <v>13</v>
      </c>
      <c r="Y13" s="420"/>
      <c r="Z13" s="420"/>
      <c r="AA13" s="421"/>
      <c r="AB13" s="419" t="s">
        <v>14</v>
      </c>
      <c r="AC13" s="420"/>
      <c r="AD13" s="420"/>
      <c r="AE13" s="421"/>
      <c r="AF13" s="455" t="s">
        <v>103</v>
      </c>
      <c r="AG13" s="420"/>
      <c r="AH13" s="420"/>
      <c r="AI13" s="485"/>
      <c r="AK13" s="142"/>
      <c r="AL13" s="143"/>
      <c r="AM13" s="144"/>
      <c r="AN13" s="145"/>
      <c r="AO13" s="146"/>
      <c r="AP13" s="147"/>
      <c r="AQ13" s="148"/>
      <c r="AR13" s="149">
        <f t="shared" si="0"/>
        <v>122</v>
      </c>
      <c r="AS13" s="150"/>
      <c r="AT13" s="151" t="s">
        <v>34</v>
      </c>
      <c r="AU13" s="405"/>
      <c r="AV13" s="406"/>
      <c r="AW13" s="153"/>
      <c r="BB13" s="9"/>
      <c r="BC13" s="5"/>
      <c r="BD13" s="5"/>
      <c r="BE13" s="9"/>
      <c r="BF13" s="9"/>
      <c r="HS13" s="5"/>
      <c r="HT13" s="2" t="str">
        <f t="shared" si="1"/>
        <v>　</v>
      </c>
      <c r="HU13" s="2" t="str">
        <f t="shared" si="2"/>
        <v xml:space="preserve"> </v>
      </c>
      <c r="HV13" s="12" t="e">
        <f>IF(#REF! ="","",#REF!)</f>
        <v>#REF!</v>
      </c>
      <c r="HW13" s="12" t="str">
        <f t="shared" si="3"/>
        <v/>
      </c>
    </row>
    <row r="14" spans="2:231" ht="33" customHeight="1" thickTop="1">
      <c r="B14" s="427"/>
      <c r="C14" s="428"/>
      <c r="D14" s="428"/>
      <c r="E14" s="428"/>
      <c r="F14" s="428"/>
      <c r="G14" s="428"/>
      <c r="H14" s="431" t="s">
        <v>55</v>
      </c>
      <c r="I14" s="432"/>
      <c r="J14" s="449"/>
      <c r="K14" s="446"/>
      <c r="L14" s="446"/>
      <c r="M14" s="446"/>
      <c r="N14" s="447"/>
      <c r="O14" s="441" t="s">
        <v>1</v>
      </c>
      <c r="P14" s="442"/>
      <c r="Q14" s="442"/>
      <c r="R14" s="444"/>
      <c r="S14" s="441" t="s">
        <v>1</v>
      </c>
      <c r="T14" s="442"/>
      <c r="U14" s="442"/>
      <c r="V14" s="486"/>
      <c r="W14" s="439"/>
      <c r="X14" s="442" t="s">
        <v>1</v>
      </c>
      <c r="Y14" s="442"/>
      <c r="Z14" s="442"/>
      <c r="AA14" s="444"/>
      <c r="AB14" s="441" t="s">
        <v>1</v>
      </c>
      <c r="AC14" s="442"/>
      <c r="AD14" s="442"/>
      <c r="AE14" s="444"/>
      <c r="AF14" s="441" t="s">
        <v>1</v>
      </c>
      <c r="AG14" s="442"/>
      <c r="AH14" s="442"/>
      <c r="AI14" s="443"/>
      <c r="AK14" s="142"/>
      <c r="AL14" s="143"/>
      <c r="AM14" s="144"/>
      <c r="AN14" s="145"/>
      <c r="AO14" s="146"/>
      <c r="AP14" s="154"/>
      <c r="AQ14" s="148"/>
      <c r="AR14" s="149">
        <f t="shared" si="0"/>
        <v>122</v>
      </c>
      <c r="AS14" s="150"/>
      <c r="AT14" s="151" t="s">
        <v>34</v>
      </c>
      <c r="AU14" s="405"/>
      <c r="AV14" s="406"/>
      <c r="AW14" s="153"/>
      <c r="BB14" s="9"/>
      <c r="BC14" s="5"/>
      <c r="BD14" s="5"/>
      <c r="BE14" s="9"/>
      <c r="BF14" s="9"/>
      <c r="HT14" s="2" t="str">
        <f t="shared" si="1"/>
        <v>　</v>
      </c>
      <c r="HU14" s="2" t="str">
        <f t="shared" si="2"/>
        <v xml:space="preserve"> </v>
      </c>
      <c r="HV14" s="12" t="e">
        <f>IF(#REF! ="","",#REF!)</f>
        <v>#REF!</v>
      </c>
      <c r="HW14" s="12" t="str">
        <f t="shared" si="3"/>
        <v/>
      </c>
    </row>
    <row r="15" spans="2:231" ht="33" customHeight="1" thickBot="1">
      <c r="B15" s="429"/>
      <c r="C15" s="430"/>
      <c r="D15" s="430"/>
      <c r="E15" s="430"/>
      <c r="F15" s="430"/>
      <c r="G15" s="430"/>
      <c r="H15" s="451" t="s">
        <v>56</v>
      </c>
      <c r="I15" s="452"/>
      <c r="J15" s="450"/>
      <c r="K15" s="407"/>
      <c r="L15" s="407"/>
      <c r="M15" s="407"/>
      <c r="N15" s="487"/>
      <c r="O15" s="435" t="s">
        <v>1</v>
      </c>
      <c r="P15" s="436"/>
      <c r="Q15" s="436"/>
      <c r="R15" s="453"/>
      <c r="S15" s="435" t="s">
        <v>1</v>
      </c>
      <c r="T15" s="436"/>
      <c r="U15" s="436"/>
      <c r="V15" s="477"/>
      <c r="W15" s="440"/>
      <c r="X15" s="436" t="s">
        <v>1</v>
      </c>
      <c r="Y15" s="436"/>
      <c r="Z15" s="436"/>
      <c r="AA15" s="453"/>
      <c r="AB15" s="435"/>
      <c r="AC15" s="436"/>
      <c r="AD15" s="436"/>
      <c r="AE15" s="453"/>
      <c r="AF15" s="435" t="s">
        <v>1</v>
      </c>
      <c r="AG15" s="436"/>
      <c r="AH15" s="436"/>
      <c r="AI15" s="437"/>
      <c r="AK15" s="142"/>
      <c r="AL15" s="143"/>
      <c r="AM15" s="144"/>
      <c r="AN15" s="145"/>
      <c r="AO15" s="146"/>
      <c r="AP15" s="147"/>
      <c r="AQ15" s="148"/>
      <c r="AR15" s="149">
        <f t="shared" si="0"/>
        <v>122</v>
      </c>
      <c r="AS15" s="150"/>
      <c r="AT15" s="151" t="s">
        <v>34</v>
      </c>
      <c r="AU15" s="405"/>
      <c r="AV15" s="406"/>
      <c r="AW15" s="153"/>
      <c r="BB15" s="9"/>
      <c r="BC15" s="5"/>
      <c r="BD15" s="5"/>
      <c r="BE15" s="9"/>
      <c r="BF15" s="9"/>
      <c r="HT15" s="2" t="str">
        <f t="shared" si="1"/>
        <v>　</v>
      </c>
      <c r="HU15" s="2" t="str">
        <f t="shared" si="2"/>
        <v xml:space="preserve"> </v>
      </c>
      <c r="HV15" s="12" t="e">
        <f>IF(#REF! ="","",#REF!)</f>
        <v>#REF!</v>
      </c>
      <c r="HW15" s="12" t="str">
        <f t="shared" si="3"/>
        <v/>
      </c>
    </row>
    <row r="16" spans="2:231" ht="33" customHeight="1" thickBot="1">
      <c r="B16" s="463" t="s">
        <v>99</v>
      </c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5"/>
      <c r="AK16" s="142"/>
      <c r="AL16" s="143"/>
      <c r="AM16" s="144"/>
      <c r="AN16" s="145"/>
      <c r="AO16" s="146"/>
      <c r="AP16" s="147"/>
      <c r="AQ16" s="148"/>
      <c r="AR16" s="149">
        <f t="shared" si="0"/>
        <v>122</v>
      </c>
      <c r="AS16" s="150"/>
      <c r="AT16" s="151" t="s">
        <v>34</v>
      </c>
      <c r="AU16" s="405"/>
      <c r="AV16" s="406"/>
      <c r="AW16" s="153"/>
      <c r="BB16" s="9"/>
      <c r="BC16" s="5"/>
      <c r="BD16" s="5"/>
      <c r="BE16" s="9"/>
      <c r="BF16" s="9"/>
      <c r="HT16" s="2" t="str">
        <f t="shared" si="1"/>
        <v>　</v>
      </c>
      <c r="HU16" s="2" t="str">
        <f t="shared" si="2"/>
        <v xml:space="preserve"> </v>
      </c>
      <c r="HV16" s="12" t="e">
        <f>IF(#REF! ="","",#REF!)</f>
        <v>#REF!</v>
      </c>
      <c r="HW16" s="12" t="str">
        <f t="shared" si="3"/>
        <v/>
      </c>
    </row>
    <row r="17" spans="2:231" ht="33" customHeight="1" thickBot="1">
      <c r="B17" s="466" t="s">
        <v>100</v>
      </c>
      <c r="C17" s="467"/>
      <c r="D17" s="467"/>
      <c r="E17" s="468"/>
      <c r="F17" s="469" t="s">
        <v>52</v>
      </c>
      <c r="G17" s="470"/>
      <c r="H17" s="470"/>
      <c r="I17" s="470"/>
      <c r="J17" s="470"/>
      <c r="K17" s="471"/>
      <c r="L17" s="469" t="s">
        <v>53</v>
      </c>
      <c r="M17" s="470"/>
      <c r="N17" s="470"/>
      <c r="O17" s="470"/>
      <c r="P17" s="470"/>
      <c r="Q17" s="471"/>
      <c r="R17" s="478" t="s">
        <v>83</v>
      </c>
      <c r="S17" s="479"/>
      <c r="T17" s="479"/>
      <c r="U17" s="480"/>
      <c r="V17" s="472" t="s">
        <v>54</v>
      </c>
      <c r="W17" s="467"/>
      <c r="X17" s="467"/>
      <c r="Y17" s="467"/>
      <c r="Z17" s="467"/>
      <c r="AA17" s="473"/>
      <c r="AB17" s="460" t="s">
        <v>92</v>
      </c>
      <c r="AC17" s="461"/>
      <c r="AD17" s="461"/>
      <c r="AE17" s="461"/>
      <c r="AF17" s="461"/>
      <c r="AG17" s="461"/>
      <c r="AH17" s="461"/>
      <c r="AI17" s="462"/>
      <c r="AK17" s="142"/>
      <c r="AL17" s="143"/>
      <c r="AM17" s="144"/>
      <c r="AN17" s="145"/>
      <c r="AO17" s="146"/>
      <c r="AP17" s="147"/>
      <c r="AQ17" s="148"/>
      <c r="AR17" s="149">
        <f t="shared" si="0"/>
        <v>122</v>
      </c>
      <c r="AS17" s="150"/>
      <c r="AT17" s="151" t="s">
        <v>34</v>
      </c>
      <c r="AU17" s="405"/>
      <c r="AV17" s="406"/>
      <c r="AW17" s="153"/>
      <c r="BB17" s="9"/>
      <c r="BC17" s="5"/>
      <c r="BD17" s="5"/>
      <c r="BE17" s="9"/>
      <c r="BF17" s="9"/>
      <c r="HT17" s="2" t="str">
        <f t="shared" si="1"/>
        <v>　</v>
      </c>
      <c r="HU17" s="2" t="str">
        <f t="shared" si="2"/>
        <v xml:space="preserve"> </v>
      </c>
      <c r="HV17" s="12" t="e">
        <f>IF(#REF! ="","",#REF!)</f>
        <v>#REF!</v>
      </c>
      <c r="HW17" s="12" t="str">
        <f t="shared" si="3"/>
        <v/>
      </c>
    </row>
    <row r="18" spans="2:231" ht="33" customHeight="1" thickTop="1">
      <c r="B18" s="481"/>
      <c r="C18" s="482"/>
      <c r="D18" s="482"/>
      <c r="E18" s="483"/>
      <c r="F18" s="409"/>
      <c r="G18" s="410"/>
      <c r="H18" s="410"/>
      <c r="I18" s="410"/>
      <c r="J18" s="410"/>
      <c r="K18" s="410"/>
      <c r="L18" s="409"/>
      <c r="M18" s="410"/>
      <c r="N18" s="410"/>
      <c r="O18" s="410"/>
      <c r="P18" s="410"/>
      <c r="Q18" s="410"/>
      <c r="R18" s="412"/>
      <c r="S18" s="413"/>
      <c r="T18" s="413"/>
      <c r="U18" s="413"/>
      <c r="V18" s="412"/>
      <c r="W18" s="413"/>
      <c r="X18" s="413"/>
      <c r="Y18" s="413"/>
      <c r="Z18" s="413"/>
      <c r="AA18" s="413"/>
      <c r="AB18" s="474" t="s">
        <v>93</v>
      </c>
      <c r="AC18" s="475"/>
      <c r="AD18" s="475"/>
      <c r="AE18" s="475"/>
      <c r="AF18" s="475"/>
      <c r="AG18" s="475"/>
      <c r="AH18" s="475"/>
      <c r="AI18" s="476"/>
      <c r="AJ18" s="54"/>
      <c r="AK18" s="142"/>
      <c r="AL18" s="143"/>
      <c r="AM18" s="144"/>
      <c r="AN18" s="145"/>
      <c r="AO18" s="146"/>
      <c r="AP18" s="147"/>
      <c r="AQ18" s="148"/>
      <c r="AR18" s="149">
        <f t="shared" si="0"/>
        <v>122</v>
      </c>
      <c r="AS18" s="150"/>
      <c r="AT18" s="151" t="s">
        <v>34</v>
      </c>
      <c r="AU18" s="405"/>
      <c r="AV18" s="406"/>
      <c r="AW18" s="153"/>
      <c r="BB18" s="9"/>
      <c r="BC18" s="5"/>
      <c r="BD18" s="5"/>
      <c r="BE18" s="9"/>
      <c r="BF18" s="9"/>
      <c r="HT18" s="2" t="str">
        <f t="shared" si="1"/>
        <v>　</v>
      </c>
      <c r="HU18" s="2" t="str">
        <f t="shared" si="2"/>
        <v xml:space="preserve"> </v>
      </c>
      <c r="HV18" s="12" t="e">
        <f>IF(#REF! ="","",#REF!)</f>
        <v>#REF!</v>
      </c>
      <c r="HW18" s="12" t="str">
        <f t="shared" si="3"/>
        <v/>
      </c>
    </row>
    <row r="19" spans="2:231" ht="33" customHeight="1">
      <c r="B19" s="136" t="s">
        <v>101</v>
      </c>
      <c r="C19" s="484"/>
      <c r="D19" s="484"/>
      <c r="E19" s="137" t="s">
        <v>102</v>
      </c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4"/>
      <c r="S19" s="414"/>
      <c r="T19" s="414"/>
      <c r="U19" s="414"/>
      <c r="V19" s="414"/>
      <c r="W19" s="414"/>
      <c r="X19" s="414"/>
      <c r="Y19" s="414"/>
      <c r="Z19" s="414"/>
      <c r="AA19" s="414"/>
      <c r="AB19" s="454" t="s">
        <v>94</v>
      </c>
      <c r="AC19" s="405"/>
      <c r="AD19" s="405"/>
      <c r="AE19" s="405"/>
      <c r="AF19" s="405"/>
      <c r="AG19" s="405"/>
      <c r="AH19" s="405"/>
      <c r="AI19" s="416"/>
      <c r="AK19" s="142"/>
      <c r="AL19" s="143"/>
      <c r="AM19" s="144"/>
      <c r="AN19" s="145"/>
      <c r="AO19" s="146"/>
      <c r="AP19" s="147"/>
      <c r="AQ19" s="148"/>
      <c r="AR19" s="149">
        <f t="shared" si="0"/>
        <v>122</v>
      </c>
      <c r="AS19" s="150"/>
      <c r="AT19" s="151" t="s">
        <v>34</v>
      </c>
      <c r="AU19" s="405"/>
      <c r="AV19" s="406"/>
      <c r="AW19" s="153"/>
      <c r="BB19" s="9"/>
      <c r="BC19" s="5"/>
      <c r="BD19" s="5"/>
      <c r="BE19" s="9"/>
      <c r="BF19" s="9"/>
      <c r="HT19" s="2" t="str">
        <f t="shared" si="1"/>
        <v>　</v>
      </c>
      <c r="HU19" s="2" t="str">
        <f t="shared" si="2"/>
        <v xml:space="preserve"> </v>
      </c>
      <c r="HV19" s="12" t="e">
        <f>IF(#REF! ="","",#REF!)</f>
        <v>#REF!</v>
      </c>
      <c r="HW19" s="12" t="str">
        <f t="shared" si="3"/>
        <v/>
      </c>
    </row>
    <row r="20" spans="2:231" ht="33" customHeight="1">
      <c r="B20" s="402"/>
      <c r="C20" s="403"/>
      <c r="D20" s="403"/>
      <c r="E20" s="404"/>
      <c r="F20" s="409"/>
      <c r="G20" s="410"/>
      <c r="H20" s="410"/>
      <c r="I20" s="410"/>
      <c r="J20" s="410"/>
      <c r="K20" s="410"/>
      <c r="L20" s="409"/>
      <c r="M20" s="410"/>
      <c r="N20" s="410"/>
      <c r="O20" s="410"/>
      <c r="P20" s="410"/>
      <c r="Q20" s="410"/>
      <c r="R20" s="412"/>
      <c r="S20" s="413"/>
      <c r="T20" s="413"/>
      <c r="U20" s="413"/>
      <c r="V20" s="412"/>
      <c r="W20" s="413"/>
      <c r="X20" s="413"/>
      <c r="Y20" s="413"/>
      <c r="Z20" s="413"/>
      <c r="AA20" s="413"/>
      <c r="AB20" s="454" t="s">
        <v>93</v>
      </c>
      <c r="AC20" s="405"/>
      <c r="AD20" s="405"/>
      <c r="AE20" s="405"/>
      <c r="AF20" s="405"/>
      <c r="AG20" s="405"/>
      <c r="AH20" s="405"/>
      <c r="AI20" s="416"/>
      <c r="AK20" s="142"/>
      <c r="AL20" s="143"/>
      <c r="AM20" s="144"/>
      <c r="AN20" s="145"/>
      <c r="AO20" s="146"/>
      <c r="AP20" s="147"/>
      <c r="AQ20" s="148"/>
      <c r="AR20" s="149">
        <f t="shared" si="0"/>
        <v>122</v>
      </c>
      <c r="AS20" s="150"/>
      <c r="AT20" s="151" t="s">
        <v>34</v>
      </c>
      <c r="AU20" s="405"/>
      <c r="AV20" s="406"/>
      <c r="AW20" s="153"/>
      <c r="BB20" s="9"/>
      <c r="BC20" s="5"/>
      <c r="BD20" s="5"/>
      <c r="BE20" s="9"/>
      <c r="BF20" s="9"/>
      <c r="HT20" s="2" t="str">
        <f t="shared" si="1"/>
        <v>　</v>
      </c>
      <c r="HU20" s="2" t="str">
        <f t="shared" si="2"/>
        <v xml:space="preserve"> </v>
      </c>
      <c r="HV20" s="12" t="e">
        <f>IF(#REF! ="","",#REF!)</f>
        <v>#REF!</v>
      </c>
      <c r="HW20" s="12" t="str">
        <f t="shared" si="3"/>
        <v/>
      </c>
    </row>
    <row r="21" spans="2:231" ht="33" customHeight="1">
      <c r="B21" s="138" t="s">
        <v>101</v>
      </c>
      <c r="C21" s="401"/>
      <c r="D21" s="401"/>
      <c r="E21" s="139" t="s">
        <v>102</v>
      </c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54" t="s">
        <v>94</v>
      </c>
      <c r="AC21" s="405"/>
      <c r="AD21" s="405"/>
      <c r="AE21" s="405"/>
      <c r="AF21" s="405"/>
      <c r="AG21" s="405"/>
      <c r="AH21" s="405"/>
      <c r="AI21" s="416"/>
      <c r="AK21" s="142"/>
      <c r="AL21" s="143"/>
      <c r="AM21" s="144"/>
      <c r="AN21" s="145"/>
      <c r="AO21" s="146"/>
      <c r="AP21" s="147"/>
      <c r="AQ21" s="148"/>
      <c r="AR21" s="149">
        <f t="shared" si="0"/>
        <v>122</v>
      </c>
      <c r="AS21" s="150"/>
      <c r="AT21" s="151" t="s">
        <v>23</v>
      </c>
      <c r="AU21" s="405"/>
      <c r="AV21" s="406"/>
      <c r="AW21" s="153"/>
      <c r="BB21" s="9"/>
      <c r="BC21" s="5"/>
      <c r="BD21" s="5"/>
      <c r="BE21" s="9"/>
      <c r="BF21" s="9"/>
      <c r="HV21" s="12"/>
      <c r="HW21" s="12"/>
    </row>
    <row r="22" spans="2:231" ht="33" customHeight="1">
      <c r="B22" s="402"/>
      <c r="C22" s="403"/>
      <c r="D22" s="403"/>
      <c r="E22" s="404"/>
      <c r="F22" s="409"/>
      <c r="G22" s="410"/>
      <c r="H22" s="410"/>
      <c r="I22" s="410"/>
      <c r="J22" s="410"/>
      <c r="K22" s="410"/>
      <c r="L22" s="409"/>
      <c r="M22" s="410"/>
      <c r="N22" s="410"/>
      <c r="O22" s="410"/>
      <c r="P22" s="410"/>
      <c r="Q22" s="410"/>
      <c r="R22" s="412"/>
      <c r="S22" s="413"/>
      <c r="T22" s="413"/>
      <c r="U22" s="413"/>
      <c r="V22" s="412"/>
      <c r="W22" s="413"/>
      <c r="X22" s="413"/>
      <c r="Y22" s="413"/>
      <c r="Z22" s="413"/>
      <c r="AA22" s="413"/>
      <c r="AB22" s="415" t="s">
        <v>93</v>
      </c>
      <c r="AC22" s="405"/>
      <c r="AD22" s="405"/>
      <c r="AE22" s="405"/>
      <c r="AF22" s="405"/>
      <c r="AG22" s="405"/>
      <c r="AH22" s="405"/>
      <c r="AI22" s="416"/>
      <c r="AK22" s="142"/>
      <c r="AL22" s="143"/>
      <c r="AM22" s="143"/>
      <c r="AN22" s="155"/>
      <c r="AO22" s="146"/>
      <c r="AP22" s="147"/>
      <c r="AQ22" s="148"/>
      <c r="AR22" s="149">
        <f t="shared" si="0"/>
        <v>122</v>
      </c>
      <c r="AS22" s="150"/>
      <c r="AT22" s="151" t="s">
        <v>23</v>
      </c>
      <c r="AU22" s="405"/>
      <c r="AV22" s="406"/>
      <c r="AW22" s="153"/>
      <c r="BB22" s="9"/>
      <c r="BC22" s="5"/>
      <c r="BD22" s="5"/>
      <c r="BE22" s="9"/>
      <c r="BF22" s="9"/>
      <c r="HV22" s="12"/>
      <c r="HW22" s="12"/>
    </row>
    <row r="23" spans="2:231" ht="33" customHeight="1">
      <c r="B23" s="138" t="s">
        <v>101</v>
      </c>
      <c r="C23" s="401"/>
      <c r="D23" s="401"/>
      <c r="E23" s="139" t="s">
        <v>102</v>
      </c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54" t="s">
        <v>94</v>
      </c>
      <c r="AC23" s="405"/>
      <c r="AD23" s="405"/>
      <c r="AE23" s="405"/>
      <c r="AF23" s="405"/>
      <c r="AG23" s="405"/>
      <c r="AH23" s="405"/>
      <c r="AI23" s="416"/>
      <c r="AK23" s="142"/>
      <c r="AL23" s="156"/>
      <c r="AM23" s="157"/>
      <c r="AN23" s="158"/>
      <c r="AO23" s="146"/>
      <c r="AP23" s="147"/>
      <c r="AQ23" s="148"/>
      <c r="AR23" s="149">
        <f t="shared" si="0"/>
        <v>122</v>
      </c>
      <c r="AS23" s="150"/>
      <c r="AT23" s="159" t="s">
        <v>34</v>
      </c>
      <c r="AU23" s="405"/>
      <c r="AV23" s="406"/>
      <c r="AW23" s="153"/>
      <c r="BB23" s="9"/>
      <c r="BC23" s="5"/>
      <c r="BD23" s="5"/>
      <c r="BE23" s="9"/>
      <c r="BF23" s="9"/>
      <c r="HV23" s="12"/>
      <c r="HW23" s="12"/>
    </row>
    <row r="24" spans="2:231" ht="33" customHeight="1">
      <c r="B24" s="402"/>
      <c r="C24" s="403"/>
      <c r="D24" s="403"/>
      <c r="E24" s="404"/>
      <c r="F24" s="409"/>
      <c r="G24" s="410"/>
      <c r="H24" s="410"/>
      <c r="I24" s="410"/>
      <c r="J24" s="410"/>
      <c r="K24" s="410"/>
      <c r="L24" s="409"/>
      <c r="M24" s="410"/>
      <c r="N24" s="410"/>
      <c r="O24" s="410"/>
      <c r="P24" s="410"/>
      <c r="Q24" s="410"/>
      <c r="R24" s="412"/>
      <c r="S24" s="413"/>
      <c r="T24" s="413"/>
      <c r="U24" s="413"/>
      <c r="V24" s="412"/>
      <c r="W24" s="413"/>
      <c r="X24" s="413"/>
      <c r="Y24" s="413"/>
      <c r="Z24" s="413"/>
      <c r="AA24" s="413"/>
      <c r="AB24" s="415" t="s">
        <v>93</v>
      </c>
      <c r="AC24" s="405"/>
      <c r="AD24" s="405"/>
      <c r="AE24" s="405"/>
      <c r="AF24" s="405"/>
      <c r="AG24" s="405"/>
      <c r="AH24" s="405"/>
      <c r="AI24" s="416"/>
      <c r="AK24" s="142"/>
      <c r="AL24" s="143"/>
      <c r="AM24" s="144"/>
      <c r="AN24" s="145"/>
      <c r="AO24" s="146"/>
      <c r="AP24" s="147"/>
      <c r="AQ24" s="148"/>
      <c r="AR24" s="149">
        <f t="shared" si="0"/>
        <v>122</v>
      </c>
      <c r="AS24" s="150"/>
      <c r="AT24" s="151" t="s">
        <v>34</v>
      </c>
      <c r="AU24" s="405"/>
      <c r="AV24" s="406"/>
      <c r="AW24" s="153"/>
      <c r="BB24" s="9"/>
      <c r="BC24" s="5"/>
      <c r="BD24" s="5"/>
      <c r="BE24" s="9"/>
      <c r="BF24" s="9"/>
      <c r="HV24" s="12"/>
      <c r="HW24" s="12"/>
    </row>
    <row r="25" spans="2:231" ht="33" customHeight="1">
      <c r="B25" s="138" t="s">
        <v>101</v>
      </c>
      <c r="C25" s="401"/>
      <c r="D25" s="401"/>
      <c r="E25" s="139" t="s">
        <v>102</v>
      </c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54" t="s">
        <v>94</v>
      </c>
      <c r="AC25" s="405"/>
      <c r="AD25" s="405"/>
      <c r="AE25" s="405"/>
      <c r="AF25" s="405"/>
      <c r="AG25" s="405"/>
      <c r="AH25" s="405"/>
      <c r="AI25" s="416"/>
      <c r="AK25" s="142"/>
      <c r="AL25" s="143"/>
      <c r="AM25" s="144"/>
      <c r="AN25" s="145"/>
      <c r="AO25" s="146"/>
      <c r="AP25" s="147"/>
      <c r="AQ25" s="148"/>
      <c r="AR25" s="149">
        <f t="shared" si="0"/>
        <v>122</v>
      </c>
      <c r="AS25" s="150"/>
      <c r="AT25" s="151" t="s">
        <v>34</v>
      </c>
      <c r="AU25" s="405"/>
      <c r="AV25" s="406"/>
      <c r="AW25" s="153"/>
      <c r="HV25" s="12"/>
      <c r="HW25" s="12"/>
    </row>
    <row r="26" spans="2:231" ht="33" customHeight="1">
      <c r="B26" s="491"/>
      <c r="C26" s="492"/>
      <c r="D26" s="492"/>
      <c r="E26" s="493"/>
      <c r="F26" s="409"/>
      <c r="G26" s="410"/>
      <c r="H26" s="410"/>
      <c r="I26" s="410"/>
      <c r="J26" s="410"/>
      <c r="K26" s="410"/>
      <c r="L26" s="409"/>
      <c r="M26" s="410"/>
      <c r="N26" s="410"/>
      <c r="O26" s="410"/>
      <c r="P26" s="410"/>
      <c r="Q26" s="410"/>
      <c r="R26" s="412"/>
      <c r="S26" s="413"/>
      <c r="T26" s="413"/>
      <c r="U26" s="413"/>
      <c r="V26" s="412"/>
      <c r="W26" s="413"/>
      <c r="X26" s="413"/>
      <c r="Y26" s="413"/>
      <c r="Z26" s="413"/>
      <c r="AA26" s="413"/>
      <c r="AB26" s="415" t="s">
        <v>93</v>
      </c>
      <c r="AC26" s="405"/>
      <c r="AD26" s="405"/>
      <c r="AE26" s="405"/>
      <c r="AF26" s="405"/>
      <c r="AG26" s="405"/>
      <c r="AH26" s="405"/>
      <c r="AI26" s="416"/>
      <c r="AK26" s="142"/>
      <c r="AL26" s="143"/>
      <c r="AM26" s="144"/>
      <c r="AN26" s="145"/>
      <c r="AO26" s="146"/>
      <c r="AP26" s="147"/>
      <c r="AQ26" s="148"/>
      <c r="AR26" s="149">
        <f t="shared" si="0"/>
        <v>122</v>
      </c>
      <c r="AS26" s="150"/>
      <c r="AT26" s="151" t="s">
        <v>34</v>
      </c>
      <c r="AU26" s="405"/>
      <c r="AV26" s="406"/>
      <c r="AW26" s="153"/>
      <c r="HV26" s="12"/>
      <c r="HW26" s="12"/>
    </row>
    <row r="27" spans="2:231" ht="33" customHeight="1" thickBot="1">
      <c r="B27" s="140" t="s">
        <v>101</v>
      </c>
      <c r="C27" s="494"/>
      <c r="D27" s="494"/>
      <c r="E27" s="141" t="s">
        <v>102</v>
      </c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88" t="s">
        <v>94</v>
      </c>
      <c r="AC27" s="489"/>
      <c r="AD27" s="489"/>
      <c r="AE27" s="489"/>
      <c r="AF27" s="489"/>
      <c r="AG27" s="489"/>
      <c r="AH27" s="489"/>
      <c r="AI27" s="490"/>
      <c r="AK27" s="160"/>
      <c r="AL27" s="161"/>
      <c r="AM27" s="161"/>
      <c r="AN27" s="162"/>
      <c r="AO27" s="163"/>
      <c r="AP27" s="164"/>
      <c r="AQ27" s="165"/>
      <c r="AR27" s="166">
        <f t="shared" si="0"/>
        <v>122</v>
      </c>
      <c r="AS27" s="167"/>
      <c r="AT27" s="168" t="s">
        <v>34</v>
      </c>
      <c r="AU27" s="407"/>
      <c r="AV27" s="408"/>
      <c r="AW27" s="169"/>
      <c r="HV27" s="12"/>
      <c r="HW27" s="12"/>
    </row>
    <row r="28" spans="2:231" ht="5.25" customHeight="1" thickBot="1">
      <c r="B28" s="55"/>
      <c r="C28" s="55"/>
      <c r="D28" s="55"/>
      <c r="E28" s="55"/>
      <c r="F28" s="55"/>
      <c r="G28" s="18"/>
      <c r="H28" s="16"/>
      <c r="I28" s="16"/>
      <c r="J28" s="16"/>
      <c r="K28" s="16"/>
      <c r="L28" s="16"/>
      <c r="M28" s="16"/>
      <c r="N28" s="16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6"/>
      <c r="AC28" s="16"/>
      <c r="AD28" s="16"/>
      <c r="AE28" s="16"/>
      <c r="AF28" s="16"/>
      <c r="AG28" s="16"/>
      <c r="AH28" s="16"/>
      <c r="AI28" s="16"/>
      <c r="AK28" s="17"/>
      <c r="AL28" s="18"/>
      <c r="AM28" s="18"/>
      <c r="AN28" s="91"/>
      <c r="AO28" s="18"/>
      <c r="AP28" s="18"/>
      <c r="AQ28" s="18"/>
      <c r="AR28" s="7"/>
      <c r="AS28" s="18"/>
      <c r="AT28" s="8"/>
      <c r="AU28" s="18"/>
      <c r="AV28" s="18"/>
      <c r="AW28" s="109"/>
      <c r="HV28" s="12"/>
      <c r="HW28" s="12"/>
    </row>
    <row r="29" spans="2:231" ht="26.25" customHeight="1" thickBot="1">
      <c r="B29" s="374" t="s">
        <v>62</v>
      </c>
      <c r="C29" s="375"/>
      <c r="D29" s="396" t="s">
        <v>66</v>
      </c>
      <c r="E29" s="397"/>
      <c r="F29" s="397"/>
      <c r="G29" s="398"/>
      <c r="H29" s="330" t="s">
        <v>67</v>
      </c>
      <c r="I29" s="330"/>
      <c r="J29" s="330"/>
      <c r="K29" s="330"/>
      <c r="L29" s="330"/>
      <c r="M29" s="330"/>
      <c r="N29" s="332"/>
      <c r="O29" s="330" t="s">
        <v>68</v>
      </c>
      <c r="P29" s="330"/>
      <c r="Q29" s="330"/>
      <c r="R29" s="330"/>
      <c r="S29" s="330"/>
      <c r="T29" s="330"/>
      <c r="U29" s="331"/>
      <c r="V29" s="329" t="s">
        <v>19</v>
      </c>
      <c r="W29" s="330"/>
      <c r="X29" s="330"/>
      <c r="Y29" s="331"/>
      <c r="Z29" s="329" t="s">
        <v>22</v>
      </c>
      <c r="AA29" s="330"/>
      <c r="AB29" s="330"/>
      <c r="AC29" s="330"/>
      <c r="AD29" s="330"/>
      <c r="AE29" s="330"/>
      <c r="AF29" s="332"/>
      <c r="AG29" s="344" t="s">
        <v>20</v>
      </c>
      <c r="AH29" s="330"/>
      <c r="AI29" s="330"/>
      <c r="AJ29" s="330"/>
      <c r="AK29" s="330"/>
      <c r="AL29" s="345"/>
      <c r="AM29" s="37"/>
      <c r="AN29" s="92"/>
      <c r="AX29" s="3"/>
      <c r="AY29" s="3"/>
      <c r="AZ29" s="3"/>
      <c r="BA29" s="3"/>
      <c r="BB29" s="3"/>
      <c r="BC29"/>
      <c r="HU29" s="12"/>
      <c r="HV29" s="12"/>
    </row>
    <row r="30" spans="2:231" ht="25.5" customHeight="1" thickTop="1">
      <c r="B30" s="376"/>
      <c r="C30" s="377"/>
      <c r="D30" s="359"/>
      <c r="E30" s="360"/>
      <c r="F30" s="360"/>
      <c r="G30" s="361"/>
      <c r="H30" s="362"/>
      <c r="I30" s="363"/>
      <c r="J30" s="363"/>
      <c r="K30" s="363"/>
      <c r="L30" s="363"/>
      <c r="M30" s="363"/>
      <c r="N30" s="364"/>
      <c r="O30" s="365"/>
      <c r="P30" s="365"/>
      <c r="Q30" s="365"/>
      <c r="R30" s="365"/>
      <c r="S30" s="365"/>
      <c r="T30" s="365"/>
      <c r="U30" s="366"/>
      <c r="V30" s="367"/>
      <c r="W30" s="368"/>
      <c r="X30" s="368"/>
      <c r="Y30" s="133" t="s">
        <v>21</v>
      </c>
      <c r="Z30" s="369"/>
      <c r="AA30" s="370"/>
      <c r="AB30" s="370"/>
      <c r="AC30" s="370"/>
      <c r="AD30" s="370"/>
      <c r="AE30" s="370"/>
      <c r="AF30" s="371"/>
      <c r="AG30" s="372"/>
      <c r="AH30" s="365"/>
      <c r="AI30" s="365"/>
      <c r="AJ30" s="365"/>
      <c r="AK30" s="365"/>
      <c r="AL30" s="373"/>
      <c r="AM30" s="38"/>
      <c r="AN30" s="92"/>
      <c r="AO30" s="353" t="s">
        <v>77</v>
      </c>
      <c r="AP30" s="353"/>
      <c r="AQ30" s="353"/>
      <c r="AR30" s="353"/>
      <c r="AS30" s="353"/>
      <c r="AT30" s="35"/>
      <c r="AU30" s="35"/>
      <c r="AV30" s="35"/>
      <c r="AW30" s="35"/>
      <c r="AX30" s="4"/>
      <c r="AY30"/>
      <c r="AZ30" s="380"/>
      <c r="BA30" s="380"/>
      <c r="BB30" s="380"/>
      <c r="HU30" s="12"/>
      <c r="HV30" s="12"/>
    </row>
    <row r="31" spans="2:231" ht="25.5" customHeight="1">
      <c r="B31" s="376"/>
      <c r="C31" s="377"/>
      <c r="D31" s="381"/>
      <c r="E31" s="382"/>
      <c r="F31" s="382"/>
      <c r="G31" s="383"/>
      <c r="H31" s="384"/>
      <c r="I31" s="385"/>
      <c r="J31" s="385"/>
      <c r="K31" s="385"/>
      <c r="L31" s="385"/>
      <c r="M31" s="385"/>
      <c r="N31" s="386"/>
      <c r="O31" s="387"/>
      <c r="P31" s="387"/>
      <c r="Q31" s="387"/>
      <c r="R31" s="387"/>
      <c r="S31" s="387"/>
      <c r="T31" s="387"/>
      <c r="U31" s="388"/>
      <c r="V31" s="389"/>
      <c r="W31" s="390"/>
      <c r="X31" s="390"/>
      <c r="Y31" s="134" t="s">
        <v>21</v>
      </c>
      <c r="Z31" s="391"/>
      <c r="AA31" s="387"/>
      <c r="AB31" s="387"/>
      <c r="AC31" s="387"/>
      <c r="AD31" s="387"/>
      <c r="AE31" s="387"/>
      <c r="AF31" s="392"/>
      <c r="AG31" s="393"/>
      <c r="AH31" s="394"/>
      <c r="AI31" s="394"/>
      <c r="AJ31" s="394"/>
      <c r="AK31" s="394"/>
      <c r="AL31" s="395"/>
      <c r="AM31" s="92"/>
      <c r="AN31" s="92"/>
      <c r="AO31" s="343" t="s">
        <v>105</v>
      </c>
      <c r="AP31" s="343"/>
      <c r="AQ31" s="93"/>
      <c r="AR31" s="43"/>
      <c r="AT31" s="26"/>
      <c r="AU31" s="26"/>
      <c r="AV31" s="26"/>
      <c r="AW31" s="26"/>
      <c r="HU31" s="12"/>
      <c r="HV31" s="12"/>
    </row>
    <row r="32" spans="2:231" ht="25.5" customHeight="1" thickBot="1">
      <c r="B32" s="378"/>
      <c r="C32" s="379"/>
      <c r="D32" s="333"/>
      <c r="E32" s="334"/>
      <c r="F32" s="334"/>
      <c r="G32" s="335"/>
      <c r="H32" s="336"/>
      <c r="I32" s="337"/>
      <c r="J32" s="337"/>
      <c r="K32" s="337"/>
      <c r="L32" s="337"/>
      <c r="M32" s="337"/>
      <c r="N32" s="338"/>
      <c r="O32" s="339"/>
      <c r="P32" s="339"/>
      <c r="Q32" s="339"/>
      <c r="R32" s="339"/>
      <c r="S32" s="339"/>
      <c r="T32" s="339"/>
      <c r="U32" s="340"/>
      <c r="V32" s="341"/>
      <c r="W32" s="342"/>
      <c r="X32" s="342"/>
      <c r="Y32" s="135" t="s">
        <v>21</v>
      </c>
      <c r="Z32" s="354"/>
      <c r="AA32" s="355"/>
      <c r="AB32" s="355"/>
      <c r="AC32" s="355"/>
      <c r="AD32" s="355"/>
      <c r="AE32" s="355"/>
      <c r="AF32" s="356"/>
      <c r="AG32" s="357"/>
      <c r="AH32" s="355"/>
      <c r="AI32" s="355"/>
      <c r="AJ32" s="355"/>
      <c r="AK32" s="355"/>
      <c r="AL32" s="358"/>
      <c r="AM32" s="39"/>
      <c r="AN32" s="92"/>
      <c r="AO32" s="41"/>
      <c r="AP32" s="399" t="s">
        <v>70</v>
      </c>
      <c r="AQ32" s="399"/>
      <c r="AR32" s="42" t="s">
        <v>69</v>
      </c>
      <c r="AS32" s="400"/>
      <c r="AT32" s="400"/>
      <c r="AU32" s="36"/>
      <c r="AV32" s="26"/>
      <c r="AW32" s="110"/>
      <c r="HU32" s="12"/>
      <c r="HV32" s="12"/>
    </row>
    <row r="33" spans="1:230" ht="21" customHeight="1">
      <c r="B33" s="56" t="s">
        <v>61</v>
      </c>
      <c r="HV33" s="12"/>
    </row>
    <row r="34" spans="1:230" ht="21" customHeight="1">
      <c r="B34" s="57" t="s">
        <v>38</v>
      </c>
      <c r="C34" s="58" t="s">
        <v>39</v>
      </c>
      <c r="D34" s="59"/>
      <c r="E34" s="59"/>
      <c r="F34" s="59"/>
      <c r="G34" s="59"/>
      <c r="H34" s="59"/>
      <c r="I34" s="59"/>
      <c r="J34" s="59"/>
      <c r="K34" s="59"/>
      <c r="AO34" s="70"/>
      <c r="AP34" s="94" t="s">
        <v>75</v>
      </c>
      <c r="AQ34" s="70"/>
      <c r="AR34"/>
      <c r="AS34" s="70"/>
      <c r="AT34"/>
      <c r="AU34" s="70"/>
      <c r="AV34" s="70"/>
      <c r="AW34" s="70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230" ht="21" customHeight="1">
      <c r="B35" s="57" t="s">
        <v>29</v>
      </c>
      <c r="C35" s="58" t="s">
        <v>79</v>
      </c>
      <c r="D35" s="59"/>
      <c r="E35" s="59"/>
      <c r="F35" s="59"/>
      <c r="G35" s="59"/>
      <c r="H35" s="59"/>
      <c r="I35" s="59"/>
      <c r="J35" s="59"/>
      <c r="K35" s="59"/>
      <c r="AO35" s="95" t="s">
        <v>51</v>
      </c>
      <c r="AP35" s="352" t="s">
        <v>106</v>
      </c>
      <c r="AQ35" s="352"/>
      <c r="AR35" s="31"/>
      <c r="AT35" s="32"/>
      <c r="AU35" s="102"/>
      <c r="AV35" s="102"/>
      <c r="AW35" s="102"/>
      <c r="AX35" s="32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</row>
    <row r="36" spans="1:230" ht="21" customHeight="1">
      <c r="B36" s="57" t="s">
        <v>40</v>
      </c>
      <c r="C36" s="58" t="s">
        <v>78</v>
      </c>
      <c r="D36" s="59"/>
      <c r="E36" s="59"/>
      <c r="F36" s="59"/>
      <c r="G36" s="59"/>
      <c r="H36" s="59"/>
      <c r="I36" s="59"/>
      <c r="J36" s="59"/>
      <c r="K36" s="59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AO36" s="30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</row>
    <row r="37" spans="1:230" ht="21" customHeight="1">
      <c r="B37" s="57" t="s">
        <v>41</v>
      </c>
      <c r="C37" s="58" t="s">
        <v>42</v>
      </c>
      <c r="D37" s="59"/>
      <c r="E37" s="59"/>
      <c r="F37" s="59"/>
      <c r="G37" s="59"/>
      <c r="H37" s="59"/>
      <c r="I37" s="59"/>
      <c r="J37" s="59"/>
      <c r="K37" s="59"/>
    </row>
    <row r="38" spans="1:230" ht="21" customHeight="1">
      <c r="B38" s="57" t="s">
        <v>43</v>
      </c>
      <c r="C38" s="58" t="s">
        <v>60</v>
      </c>
      <c r="D38" s="59"/>
      <c r="E38" s="59"/>
      <c r="F38" s="59"/>
      <c r="G38" s="59"/>
      <c r="H38" s="59"/>
      <c r="I38" s="59"/>
      <c r="J38" s="59"/>
      <c r="K38" s="59"/>
    </row>
    <row r="39" spans="1:230" ht="21" customHeight="1">
      <c r="B39" s="57" t="s">
        <v>44</v>
      </c>
      <c r="C39" s="58" t="s">
        <v>45</v>
      </c>
      <c r="D39" s="59"/>
      <c r="E39" s="59"/>
      <c r="F39" s="59"/>
      <c r="G39" s="59"/>
      <c r="H39" s="59"/>
      <c r="I39" s="59"/>
      <c r="J39" s="59"/>
      <c r="K39" s="59"/>
    </row>
    <row r="40" spans="1:230" s="33" customFormat="1" ht="21" customHeight="1">
      <c r="A40" s="61"/>
      <c r="B40" s="62" t="s">
        <v>59</v>
      </c>
      <c r="C40" s="63" t="s">
        <v>46</v>
      </c>
      <c r="D40" s="64"/>
      <c r="E40" s="64"/>
      <c r="F40" s="64"/>
      <c r="G40" s="64"/>
      <c r="H40" s="64"/>
      <c r="I40" s="64"/>
      <c r="J40" s="64"/>
      <c r="K40" s="64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L40" s="96"/>
      <c r="AM40" s="96"/>
      <c r="AN40" s="96"/>
      <c r="AO40" s="61"/>
      <c r="AP40" s="61"/>
      <c r="AQ40" s="61"/>
      <c r="AS40" s="61"/>
      <c r="AU40" s="61"/>
      <c r="AV40" s="61"/>
      <c r="AW40" s="61"/>
    </row>
    <row r="41" spans="1:230" ht="21" customHeight="1">
      <c r="B41" s="57"/>
      <c r="C41" s="58"/>
      <c r="D41" s="59"/>
      <c r="E41" s="56" t="s">
        <v>93</v>
      </c>
      <c r="G41" s="59"/>
      <c r="H41" s="59"/>
      <c r="I41" s="59"/>
      <c r="J41" s="59"/>
      <c r="K41" s="29" t="s">
        <v>94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44"/>
    </row>
    <row r="42" spans="1:230" ht="21" customHeight="1">
      <c r="B42" s="57"/>
      <c r="C42" s="58"/>
      <c r="D42" s="59"/>
      <c r="E42" t="s">
        <v>84</v>
      </c>
      <c r="F42" s="59"/>
      <c r="G42" s="59"/>
      <c r="H42" s="59"/>
      <c r="I42" s="59"/>
      <c r="J42" s="59"/>
      <c r="K42" s="59" t="s">
        <v>84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44"/>
    </row>
    <row r="43" spans="1:230" ht="21" customHeight="1">
      <c r="B43" s="57"/>
      <c r="C43" s="58"/>
      <c r="D43" s="59"/>
      <c r="E43" t="s">
        <v>85</v>
      </c>
      <c r="F43" s="59"/>
      <c r="G43" s="59"/>
      <c r="H43" s="59"/>
      <c r="I43" s="59"/>
      <c r="J43" s="59"/>
      <c r="K43" s="59" t="s">
        <v>95</v>
      </c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44"/>
    </row>
    <row r="44" spans="1:230" ht="21" customHeight="1">
      <c r="B44" s="57"/>
      <c r="C44" s="58"/>
      <c r="D44" s="59"/>
      <c r="E44" t="s">
        <v>86</v>
      </c>
      <c r="F44" s="59"/>
      <c r="G44" s="59"/>
      <c r="H44" s="59"/>
      <c r="I44" s="59"/>
      <c r="J44" s="59"/>
      <c r="K44" s="59" t="s">
        <v>96</v>
      </c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44"/>
      <c r="AP44" s="97"/>
      <c r="AQ44" s="97"/>
      <c r="AR44" s="19"/>
      <c r="AS44" s="100"/>
      <c r="AT44" s="22"/>
      <c r="AU44" s="100"/>
      <c r="AV44" s="100"/>
      <c r="AW44" s="70"/>
    </row>
    <row r="45" spans="1:230" ht="21" customHeight="1">
      <c r="B45" s="57"/>
      <c r="C45" s="58"/>
      <c r="D45" s="59"/>
      <c r="E45" t="s">
        <v>87</v>
      </c>
      <c r="F45" s="59"/>
      <c r="G45" s="59"/>
      <c r="H45" s="59"/>
      <c r="I45" s="59"/>
      <c r="J45" s="59"/>
      <c r="K45" s="5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44"/>
      <c r="AP45" s="16"/>
      <c r="AQ45" s="16"/>
      <c r="AR45" s="16"/>
      <c r="AS45" s="16"/>
      <c r="AT45" s="20"/>
      <c r="AV45" s="103"/>
      <c r="AW45" s="103"/>
    </row>
    <row r="46" spans="1:230" ht="21" customHeight="1">
      <c r="B46" s="57"/>
      <c r="C46" s="58"/>
      <c r="D46" s="59"/>
      <c r="E46" t="s">
        <v>88</v>
      </c>
      <c r="F46" s="59"/>
      <c r="G46" s="59"/>
      <c r="H46" s="59"/>
      <c r="I46" s="59"/>
      <c r="J46" s="59"/>
      <c r="K46" s="59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44"/>
      <c r="AP46" s="16"/>
      <c r="AQ46" s="16"/>
      <c r="AR46" s="16"/>
      <c r="AS46" s="16"/>
      <c r="AT46" s="20"/>
      <c r="AU46" s="112"/>
      <c r="AV46" s="103"/>
      <c r="AW46" s="103"/>
    </row>
    <row r="47" spans="1:230" ht="21" customHeight="1">
      <c r="B47" s="57"/>
      <c r="C47" s="65"/>
      <c r="D47" s="59"/>
      <c r="E47" t="s">
        <v>89</v>
      </c>
      <c r="F47" s="59"/>
      <c r="G47" s="59"/>
      <c r="H47" s="59"/>
      <c r="I47" s="59"/>
      <c r="J47" s="59"/>
      <c r="K47" s="5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44"/>
    </row>
    <row r="48" spans="1:230" ht="21" customHeight="1">
      <c r="B48" s="57"/>
      <c r="C48" s="65"/>
      <c r="D48" s="59"/>
      <c r="E48" t="s">
        <v>90</v>
      </c>
      <c r="F48" s="59"/>
      <c r="G48" s="59"/>
      <c r="H48" s="59"/>
      <c r="I48" s="59"/>
      <c r="J48" s="59"/>
      <c r="K48" s="59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44"/>
    </row>
    <row r="49" spans="1:50" ht="21" customHeight="1">
      <c r="B49" s="60"/>
      <c r="C49" s="60"/>
      <c r="D49" s="60"/>
      <c r="E49" t="s">
        <v>91</v>
      </c>
      <c r="F49" s="5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44"/>
    </row>
    <row r="50" spans="1:50" s="126" customFormat="1" ht="21" customHeight="1">
      <c r="A50" s="56"/>
      <c r="B50" s="123" t="s">
        <v>29</v>
      </c>
      <c r="C50" s="124" t="s">
        <v>97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25"/>
      <c r="AL50" s="92"/>
      <c r="AM50" s="92"/>
      <c r="AN50" s="92"/>
      <c r="AO50" s="56"/>
      <c r="AP50" s="56"/>
      <c r="AQ50" s="56"/>
      <c r="AS50" s="56"/>
      <c r="AT50" s="92"/>
      <c r="AU50" s="56"/>
      <c r="AV50" s="56"/>
      <c r="AW50" s="56"/>
      <c r="AX50" s="56"/>
    </row>
    <row r="51" spans="1:50" s="126" customFormat="1" ht="21" customHeight="1">
      <c r="A51" s="56"/>
      <c r="B51" s="127"/>
      <c r="C51" s="56"/>
      <c r="D51" s="56"/>
      <c r="E51" s="56" t="s">
        <v>98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125"/>
      <c r="AL51" s="92"/>
      <c r="AM51" s="92"/>
      <c r="AN51" s="92"/>
      <c r="AO51" s="56"/>
      <c r="AP51" s="56"/>
      <c r="AQ51" s="56"/>
      <c r="AS51" s="56"/>
      <c r="AT51" s="92"/>
      <c r="AU51" s="56"/>
      <c r="AV51" s="56"/>
      <c r="AW51" s="56"/>
      <c r="AX51" s="56"/>
    </row>
  </sheetData>
  <mergeCells count="160">
    <mergeCell ref="G4:AI4"/>
    <mergeCell ref="W7:Z7"/>
    <mergeCell ref="B8:F8"/>
    <mergeCell ref="B7:F7"/>
    <mergeCell ref="G7:V7"/>
    <mergeCell ref="B6:F6"/>
    <mergeCell ref="W6:Z6"/>
    <mergeCell ref="AA8:AB8"/>
    <mergeCell ref="AC8:AI8"/>
    <mergeCell ref="G6:V6"/>
    <mergeCell ref="AA6:AI6"/>
    <mergeCell ref="AA7:AI7"/>
    <mergeCell ref="I2:AI2"/>
    <mergeCell ref="G2:H2"/>
    <mergeCell ref="B2:F2"/>
    <mergeCell ref="V32:X32"/>
    <mergeCell ref="Z32:AF32"/>
    <mergeCell ref="AG32:AL32"/>
    <mergeCell ref="G8:M8"/>
    <mergeCell ref="N8:Z8"/>
    <mergeCell ref="AA12:AI12"/>
    <mergeCell ref="B4:F4"/>
    <mergeCell ref="B29:C32"/>
    <mergeCell ref="D32:G32"/>
    <mergeCell ref="D29:G29"/>
    <mergeCell ref="D30:G30"/>
    <mergeCell ref="D31:G31"/>
    <mergeCell ref="H29:N29"/>
    <mergeCell ref="AB25:AI25"/>
    <mergeCell ref="AB24:AI24"/>
    <mergeCell ref="AB26:AI26"/>
    <mergeCell ref="AB21:AI21"/>
    <mergeCell ref="B26:E26"/>
    <mergeCell ref="C27:D27"/>
    <mergeCell ref="C21:D21"/>
    <mergeCell ref="B22:E22"/>
    <mergeCell ref="AZ30:BB30"/>
    <mergeCell ref="H32:N32"/>
    <mergeCell ref="O32:U32"/>
    <mergeCell ref="H30:N30"/>
    <mergeCell ref="O31:U31"/>
    <mergeCell ref="V30:X30"/>
    <mergeCell ref="Z30:AF30"/>
    <mergeCell ref="H31:N31"/>
    <mergeCell ref="AO31:AP31"/>
    <mergeCell ref="AP35:AQ35"/>
    <mergeCell ref="AB27:AI27"/>
    <mergeCell ref="V29:Y29"/>
    <mergeCell ref="Z29:AF29"/>
    <mergeCell ref="AG29:AL29"/>
    <mergeCell ref="V31:X31"/>
    <mergeCell ref="Z31:AF31"/>
    <mergeCell ref="AP32:AQ32"/>
    <mergeCell ref="AG31:AL31"/>
    <mergeCell ref="AO30:AS30"/>
    <mergeCell ref="AS32:AT32"/>
    <mergeCell ref="AB20:AI20"/>
    <mergeCell ref="S15:V15"/>
    <mergeCell ref="R17:U17"/>
    <mergeCell ref="R20:U21"/>
    <mergeCell ref="B18:E18"/>
    <mergeCell ref="C19:D19"/>
    <mergeCell ref="F18:K19"/>
    <mergeCell ref="L18:Q19"/>
    <mergeCell ref="R18:U19"/>
    <mergeCell ref="F20:K21"/>
    <mergeCell ref="L20:Q21"/>
    <mergeCell ref="B20:E20"/>
    <mergeCell ref="K15:N15"/>
    <mergeCell ref="O15:R15"/>
    <mergeCell ref="AU17:AV17"/>
    <mergeCell ref="AU18:AV18"/>
    <mergeCell ref="AU19:AV19"/>
    <mergeCell ref="V17:AA17"/>
    <mergeCell ref="AB18:AI18"/>
    <mergeCell ref="V18:AA19"/>
    <mergeCell ref="G10:R10"/>
    <mergeCell ref="B11:F11"/>
    <mergeCell ref="J11:K11"/>
    <mergeCell ref="W11:Z11"/>
    <mergeCell ref="AB15:AE15"/>
    <mergeCell ref="AU13:AV13"/>
    <mergeCell ref="AB13:AE13"/>
    <mergeCell ref="AF13:AI13"/>
    <mergeCell ref="X13:AA13"/>
    <mergeCell ref="AU14:AV14"/>
    <mergeCell ref="S14:V14"/>
    <mergeCell ref="AU15:AV15"/>
    <mergeCell ref="AB23:AI23"/>
    <mergeCell ref="AB19:AI19"/>
    <mergeCell ref="AU16:AV16"/>
    <mergeCell ref="AB14:AE14"/>
    <mergeCell ref="AU22:AV22"/>
    <mergeCell ref="B9:F9"/>
    <mergeCell ref="S13:V13"/>
    <mergeCell ref="W12:Z12"/>
    <mergeCell ref="AA11:AI11"/>
    <mergeCell ref="G9:R9"/>
    <mergeCell ref="S9:V9"/>
    <mergeCell ref="S10:V10"/>
    <mergeCell ref="G11:H11"/>
    <mergeCell ref="B10:F10"/>
    <mergeCell ref="M11:T11"/>
    <mergeCell ref="X14:AA14"/>
    <mergeCell ref="AU21:AV21"/>
    <mergeCell ref="AB17:AI17"/>
    <mergeCell ref="B16:AI16"/>
    <mergeCell ref="B17:E17"/>
    <mergeCell ref="F17:K17"/>
    <mergeCell ref="L17:Q17"/>
    <mergeCell ref="V20:AA21"/>
    <mergeCell ref="AU20:AV20"/>
    <mergeCell ref="AT7:AV7"/>
    <mergeCell ref="AU8:AV8"/>
    <mergeCell ref="AU9:AV9"/>
    <mergeCell ref="AU10:AV10"/>
    <mergeCell ref="U11:V11"/>
    <mergeCell ref="AU11:AV11"/>
    <mergeCell ref="AU12:AV12"/>
    <mergeCell ref="O13:R13"/>
    <mergeCell ref="G12:V12"/>
    <mergeCell ref="W9:AI9"/>
    <mergeCell ref="W10:AI10"/>
    <mergeCell ref="B13:G15"/>
    <mergeCell ref="H14:I14"/>
    <mergeCell ref="K13:N13"/>
    <mergeCell ref="H13:I13"/>
    <mergeCell ref="AF15:AI15"/>
    <mergeCell ref="W13:W15"/>
    <mergeCell ref="AF14:AI14"/>
    <mergeCell ref="O14:R14"/>
    <mergeCell ref="C12:F12"/>
    <mergeCell ref="K14:N14"/>
    <mergeCell ref="J13:J15"/>
    <mergeCell ref="H15:I15"/>
    <mergeCell ref="X15:AA15"/>
    <mergeCell ref="C23:D23"/>
    <mergeCell ref="B24:E24"/>
    <mergeCell ref="C25:D25"/>
    <mergeCell ref="AU24:AV24"/>
    <mergeCell ref="AU25:AV25"/>
    <mergeCell ref="AG30:AL30"/>
    <mergeCell ref="AU26:AV26"/>
    <mergeCell ref="O30:U30"/>
    <mergeCell ref="AU27:AV27"/>
    <mergeCell ref="O29:U29"/>
    <mergeCell ref="F22:K23"/>
    <mergeCell ref="L22:Q23"/>
    <mergeCell ref="R22:U23"/>
    <mergeCell ref="V22:AA23"/>
    <mergeCell ref="AB22:AI22"/>
    <mergeCell ref="F24:K25"/>
    <mergeCell ref="L24:Q25"/>
    <mergeCell ref="R24:U25"/>
    <mergeCell ref="V24:AA25"/>
    <mergeCell ref="F26:K27"/>
    <mergeCell ref="L26:Q27"/>
    <mergeCell ref="R26:U27"/>
    <mergeCell ref="V26:AA27"/>
    <mergeCell ref="AU23:AV23"/>
  </mergeCells>
  <phoneticPr fontId="3"/>
  <dataValidations count="4">
    <dataValidation type="list" allowBlank="1" showInputMessage="1" showErrorMessage="1" sqref="AB20:AI20 AB22:AI22 AB24:AI24 AB26:AI26" xr:uid="{00000000-0002-0000-01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100-000001000000}">
      <formula1>$K$41:$K$44</formula1>
    </dataValidation>
    <dataValidation type="list" allowBlank="1" showInputMessage="1" showErrorMessage="1" promptTitle="Ｓ指導者資格選択" prompt="_x000a_" sqref="AB18:AI18" xr:uid="{00000000-0002-0000-0100-000002000000}">
      <formula1>$E$41:$E$49</formula1>
    </dataValidation>
    <dataValidation type="list" allowBlank="1" showInputMessage="1" showErrorMessage="1" sqref="C19:D19 C21:D21 C23:D23 C25:D25 C27:D27" xr:uid="{00000000-0002-0000-0100-000003000000}">
      <formula1>$E$51:$E$52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62" orientation="landscape" r:id="rId1"/>
  <headerFooter alignWithMargins="0"/>
  <colBreaks count="1" manualBreakCount="1">
    <brk id="4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 (1～20)</vt:lpstr>
      <vt:lpstr>参加申込書（21～24）</vt:lpstr>
      <vt:lpstr>'参加申込書 (1～20)'!Print_Area</vt:lpstr>
      <vt:lpstr>'参加申込書（21～24）'!Print_Area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事務所201606-1</cp:lastModifiedBy>
  <cp:lastPrinted>2017-02-23T00:58:08Z</cp:lastPrinted>
  <dcterms:created xsi:type="dcterms:W3CDTF">2002-10-09T06:04:35Z</dcterms:created>
  <dcterms:modified xsi:type="dcterms:W3CDTF">2022-04-08T12:55:51Z</dcterms:modified>
</cp:coreProperties>
</file>